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1840" windowHeight="11640"/>
  </bookViews>
  <sheets>
    <sheet name="7 класс" sheetId="4" r:id="rId1"/>
    <sheet name="8 класс" sheetId="7" r:id="rId2"/>
    <sheet name="9 класс" sheetId="8" r:id="rId3"/>
    <sheet name="10 класс" sheetId="9" r:id="rId4"/>
    <sheet name="11 класс" sheetId="10" r:id="rId5"/>
    <sheet name="Лист1" sheetId="11" r:id="rId6"/>
  </sheets>
  <definedNames>
    <definedName name="_GoBack1" localSheetId="1">'8 класс'!#REF!</definedName>
  </definedNames>
  <calcPr calcId="144525"/>
</workbook>
</file>

<file path=xl/calcChain.xml><?xml version="1.0" encoding="utf-8"?>
<calcChain xmlns="http://schemas.openxmlformats.org/spreadsheetml/2006/main">
  <c r="E2" i="10" l="1"/>
  <c r="D2" i="10"/>
  <c r="E3" i="10" s="1"/>
  <c r="E2" i="9"/>
  <c r="D2" i="9"/>
  <c r="E2" i="8"/>
  <c r="E3" i="8" s="1"/>
  <c r="D2" i="8"/>
  <c r="E2" i="7"/>
  <c r="D2" i="7"/>
  <c r="E2" i="4"/>
  <c r="D2" i="4"/>
  <c r="E3" i="4"/>
  <c r="E3" i="9" l="1"/>
  <c r="E3" i="7"/>
</calcChain>
</file>

<file path=xl/sharedStrings.xml><?xml version="1.0" encoding="utf-8"?>
<sst xmlns="http://schemas.openxmlformats.org/spreadsheetml/2006/main" count="571" uniqueCount="193">
  <si>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</si>
  <si>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</si>
  <si>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</si>
  <si>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</si>
  <si>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</si>
  <si>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</si>
  <si>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</si>
  <si>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участник</t>
  </si>
  <si>
    <t>Участвовали в олимпиаде</t>
  </si>
  <si>
    <t>Всего по списку</t>
  </si>
  <si>
    <t>Жюри</t>
  </si>
  <si>
    <t>м</t>
  </si>
  <si>
    <t>ж</t>
  </si>
  <si>
    <t>МОУ "Ломоносовская школа №3"</t>
  </si>
  <si>
    <t>Кузьмин Павел Николаевич</t>
  </si>
  <si>
    <t>Мейзнер Евгений Николаевич</t>
  </si>
  <si>
    <t>Романов Андрей Константинович</t>
  </si>
  <si>
    <t>Романова Елизавета Станиславовна</t>
  </si>
  <si>
    <t>призёр</t>
  </si>
  <si>
    <t>Дьякова Валерия Андреевна</t>
  </si>
  <si>
    <t>Евдокимова Дарья Андреевна</t>
  </si>
  <si>
    <t>Землянская Елизавета Евгеньевна</t>
  </si>
  <si>
    <t>Коновалова Алина Олеговна</t>
  </si>
  <si>
    <t xml:space="preserve">Коновалова Валерия Олеговна </t>
  </si>
  <si>
    <t>Кранц Кирилл Игоревич</t>
  </si>
  <si>
    <t>Малышев Владислав Васильевич</t>
  </si>
  <si>
    <t>Мирошниченко Дарья Сергеевна</t>
  </si>
  <si>
    <t>Осипова Анастасия Александровна</t>
  </si>
  <si>
    <t xml:space="preserve">Попов Степан Андреевич </t>
  </si>
  <si>
    <t xml:space="preserve">Семенов Кирилл Романович </t>
  </si>
  <si>
    <t xml:space="preserve">Семенов Никита Витальевич </t>
  </si>
  <si>
    <t>Смирнова Виктория Владимировна</t>
  </si>
  <si>
    <t xml:space="preserve">Филина Полина Сергеевна </t>
  </si>
  <si>
    <t>Щелкунова Иветта Сергеевна</t>
  </si>
  <si>
    <t>Бангоян Мариета  Серобовна</t>
  </si>
  <si>
    <t>Бурцева Надежда Андреевна</t>
  </si>
  <si>
    <t>Вагабова Юлдуз Вагабовна</t>
  </si>
  <si>
    <t>Гайбадуллина Карина Ренатовна</t>
  </si>
  <si>
    <t>Галаган Матвей Сергеевич</t>
  </si>
  <si>
    <t xml:space="preserve">Дроздов Александр Сергеевич </t>
  </si>
  <si>
    <t>Знаменцева Дарина Юрьевна</t>
  </si>
  <si>
    <t>Исаева Амина Сайдамировна</t>
  </si>
  <si>
    <t>Максимов Кирилл Алексеевич</t>
  </si>
  <si>
    <t xml:space="preserve">Нефедова Софья Олеговна </t>
  </si>
  <si>
    <t xml:space="preserve">Семенов Ярослав Романович </t>
  </si>
  <si>
    <t xml:space="preserve">Фокин Дмитрий Алексеевич </t>
  </si>
  <si>
    <t>Черных Олеся Сергеевна</t>
  </si>
  <si>
    <t>Чинарова Сара Шамилевна</t>
  </si>
  <si>
    <t>Абдурайимова Нозима Шерзодовна</t>
  </si>
  <si>
    <t>Алекторская Ксения Алексеевна</t>
  </si>
  <si>
    <t>Безрукавникова Анастасия Романовна</t>
  </si>
  <si>
    <t xml:space="preserve">Буркин Андрей Валерьевич </t>
  </si>
  <si>
    <t xml:space="preserve">Ворохов Александр Витальевич </t>
  </si>
  <si>
    <t>Гюльбудагян Ани Сергеевна</t>
  </si>
  <si>
    <t>Егорова Мария Юрьевна</t>
  </si>
  <si>
    <t>Коровьякова София Михайловна</t>
  </si>
  <si>
    <t xml:space="preserve">Круглякова Ника Дмитриевна </t>
  </si>
  <si>
    <t>Крыжный Даниил Александрович</t>
  </si>
  <si>
    <t>Наумова Алина Александровна</t>
  </si>
  <si>
    <t>Петров Алексей Дмитриевич</t>
  </si>
  <si>
    <t xml:space="preserve">Рыжков Максим Николаевич </t>
  </si>
  <si>
    <t xml:space="preserve">Тимашкова Дарья Романовна  </t>
  </si>
  <si>
    <t>Сергеева Анастасия Андреевна</t>
  </si>
  <si>
    <t>Архипова Анна Николаевна</t>
  </si>
  <si>
    <t>Дмитриев Ярослав Дмитриевич</t>
  </si>
  <si>
    <t>Евтушенко Татьяна Дмитриевна</t>
  </si>
  <si>
    <t>Зюзин Алексей Павлович</t>
  </si>
  <si>
    <t>Кудрявцев Алексей Викторович</t>
  </si>
  <si>
    <t>Кузьмин Николай Михайлович</t>
  </si>
  <si>
    <t>Маркелов Василий Иванович</t>
  </si>
  <si>
    <t>Миняев Виктор Сергеевич</t>
  </si>
  <si>
    <t>Наседкин Иван Сергеевич</t>
  </si>
  <si>
    <t>Оганян Максим Сергеевич</t>
  </si>
  <si>
    <t>Панфилов Всеволод Александрович</t>
  </si>
  <si>
    <t>Сандер Екатерина Сергеевна</t>
  </si>
  <si>
    <t>Теплищев Сергей Андреевич</t>
  </si>
  <si>
    <t>Федорова Ксения Андреевна</t>
  </si>
  <si>
    <t>Чистяков Владислав Алексеевич</t>
  </si>
  <si>
    <t>Шевелюк Арсеий Александрович</t>
  </si>
  <si>
    <t>Анисимов Александр Васильевич</t>
  </si>
  <si>
    <t>Валюженич Карина Максимовна</t>
  </si>
  <si>
    <t>Гарифуллин Михаил Алексеевич</t>
  </si>
  <si>
    <t>Ефимова Надежда Давидовна</t>
  </si>
  <si>
    <t>Ибрагимов Эрлан Эмильевич</t>
  </si>
  <si>
    <t>Иванов Иван Денисович</t>
  </si>
  <si>
    <t>Кудрявцева Анастасия Валерьевна</t>
  </si>
  <si>
    <t>Лукатёнок Артём Денисович</t>
  </si>
  <si>
    <t>Максимов Илья Романович</t>
  </si>
  <si>
    <t>Решетникова Елена Александровна</t>
  </si>
  <si>
    <t>Смуглова Елизавета Вадимовна</t>
  </si>
  <si>
    <t>Сосновенко Елизавета Павловна</t>
  </si>
  <si>
    <t>Степанова Полина Алексеевна</t>
  </si>
  <si>
    <t>Такташова Екатерина Равильевна</t>
  </si>
  <si>
    <t>Чурбанова Анастасия Романовна</t>
  </si>
  <si>
    <t>Ашихмина Ксения Денисовна</t>
  </si>
  <si>
    <t>Богданов Данила Николаевич</t>
  </si>
  <si>
    <t>Васенин Егор Сергеевич</t>
  </si>
  <si>
    <t>Истранина Кристина Александровна</t>
  </si>
  <si>
    <t>Камсулина Мария Дмитриевна</t>
  </si>
  <si>
    <t>Полинская Анастасия Вячеславовна</t>
  </si>
  <si>
    <t>Саламатина Марина Александровна</t>
  </si>
  <si>
    <t>Семёнова Александра Игоревна</t>
  </si>
  <si>
    <t>Суханова Александра Евгеньевна</t>
  </si>
  <si>
    <t>Финагин Дмитрий Дмитриевич</t>
  </si>
  <si>
    <t>Черашев Владислав Игоревич</t>
  </si>
  <si>
    <t>Чувайлова Виктория Олеговна</t>
  </si>
  <si>
    <t>Чуйко Яна Николаевна</t>
  </si>
  <si>
    <t>Юлина Мария Дмитриевна</t>
  </si>
  <si>
    <t>Антонищак Иван Андреевич</t>
  </si>
  <si>
    <t>Бабахова Анастасия Александровна</t>
  </si>
  <si>
    <t>Белов Александр Александр</t>
  </si>
  <si>
    <t>Косенко Даниил Станиславович</t>
  </si>
  <si>
    <t>Кузина Снежана Романовна</t>
  </si>
  <si>
    <t>Марасанова Вероника Николаевна</t>
  </si>
  <si>
    <t>Савченков Денис Константинович</t>
  </si>
  <si>
    <t>Симачёв Артём Владимирович</t>
  </si>
  <si>
    <t>Соловьёва Анна Максимовна</t>
  </si>
  <si>
    <t>Тимофеев Кирилл Сергеевич</t>
  </si>
  <si>
    <t>Толмачев Роман Витальевич</t>
  </si>
  <si>
    <t>Тряпицына Анастасия Алексеевна</t>
  </si>
  <si>
    <t>Фомин Даниил Владимирович</t>
  </si>
  <si>
    <t>Шелемахин Александр Сергеевич</t>
  </si>
  <si>
    <t>Ятина Юлия Александровна</t>
  </si>
  <si>
    <t>Андреева Анастасия Михайловна</t>
  </si>
  <si>
    <t>Василенко Яна Валерьевна</t>
  </si>
  <si>
    <t>Гюльбудагян Ангелина Арменовна</t>
  </si>
  <si>
    <t>Демченко Алиса Андреевна</t>
  </si>
  <si>
    <t>Золотарёв Даниил Денисович</t>
  </si>
  <si>
    <t>Иванов Александр Олегович</t>
  </si>
  <si>
    <t>Кудрявцева Елизавета Германовна</t>
  </si>
  <si>
    <t>Кузьмина Полина Михайловна</t>
  </si>
  <si>
    <t>Лютова Анастасия Дмитриевна</t>
  </si>
  <si>
    <t>Писцов Игорь Павлович</t>
  </si>
  <si>
    <t>Симачёв Анатолий Александрович</t>
  </si>
  <si>
    <t>Скорнякова Диана Владимировна</t>
  </si>
  <si>
    <t>Сухова Анастасия Сергеевна</t>
  </si>
  <si>
    <t>Чинарова Чинара Шахидовна</t>
  </si>
  <si>
    <t>Юкляевская Екатерина Олеговна</t>
  </si>
  <si>
    <t>Белавин Александр Олегович</t>
  </si>
  <si>
    <t>Белов Константин Игоревич</t>
  </si>
  <si>
    <t>Глебова Амина Александровна</t>
  </si>
  <si>
    <t>Денисюк Егор Евгеньевич</t>
  </si>
  <si>
    <t>Иванов Виктор Олегович</t>
  </si>
  <si>
    <t>Кондакова Анастасия Вадимовна</t>
  </si>
  <si>
    <t>Кондратко Екатерина Павловна</t>
  </si>
  <si>
    <t>Костива Алиса Андреевна</t>
  </si>
  <si>
    <t>Кувалдин Георгий Александрович</t>
  </si>
  <si>
    <t>Лепнёв Игорь Алексеевич</t>
  </si>
  <si>
    <t>Немировский Святослав Олегович</t>
  </si>
  <si>
    <t>Немцов Алексей Сергеевич</t>
  </si>
  <si>
    <t>Писакова Елизавета Сергеевна</t>
  </si>
  <si>
    <t>Путиков Андрей Максимович</t>
  </si>
  <si>
    <t>Романова Ангелина Юрьевна</t>
  </si>
  <si>
    <t>Турышев Кирилл Андреевич</t>
  </si>
  <si>
    <t>7 класс</t>
  </si>
  <si>
    <t>8 класс</t>
  </si>
  <si>
    <t>9 класс</t>
  </si>
  <si>
    <t>10 класс</t>
  </si>
  <si>
    <t>11 класс</t>
  </si>
  <si>
    <t>призер</t>
  </si>
  <si>
    <t>Лазук Дарья Олеговна</t>
  </si>
  <si>
    <t>Уланова Анастасия Сергеевна</t>
  </si>
  <si>
    <t>Желнов Егор Владимирович</t>
  </si>
  <si>
    <t>Русу Максим Дмитриевич</t>
  </si>
  <si>
    <t>Карамышев Даниил Андреевич</t>
  </si>
  <si>
    <t>ИНФОРМАТИКА</t>
  </si>
  <si>
    <t>Ахрамович Анастасия Денисовна</t>
  </si>
  <si>
    <t>Лукатёнок Дарья Денисовна</t>
  </si>
  <si>
    <t>Каганова Дарья Александровна</t>
  </si>
  <si>
    <t>Рогов Никита Сергеевич</t>
  </si>
  <si>
    <t>Юдина Екатерина Станиславовна</t>
  </si>
  <si>
    <t>Герлиман Елизавета  Николаевна</t>
  </si>
  <si>
    <t>Жиляева Дарья Александровна</t>
  </si>
  <si>
    <t>Федорова Анна Михайловна</t>
  </si>
  <si>
    <t>Адекова Марина</t>
  </si>
  <si>
    <t>7 Б</t>
  </si>
  <si>
    <t>Бурцева Надежда</t>
  </si>
  <si>
    <t>7 б</t>
  </si>
  <si>
    <t>Галаган Матвей</t>
  </si>
  <si>
    <t>Дроздов Александр</t>
  </si>
  <si>
    <t>Знаменцева Дарина</t>
  </si>
  <si>
    <t>Максимов Кирилл</t>
  </si>
  <si>
    <t>Саргсян Джемма</t>
  </si>
  <si>
    <t>Черных Олеся</t>
  </si>
  <si>
    <t xml:space="preserve">1) - 2) + 3) - 4) - 5) - 6) - 7) - 8) + 9) - 10) - 11) - 12) - 13) - 14) - </t>
  </si>
  <si>
    <t xml:space="preserve">1) + 2) - 3) - 4) - 5) - 6) - 7) - 8) - 9) - 10) - 11) - 12) - 13) - 14) - </t>
  </si>
  <si>
    <t xml:space="preserve">1) + 2) - 3) + 4) + 5) + 6) - 7) - 8) - 9) + 10) - 11) - 12) + 13) - 14) - </t>
  </si>
  <si>
    <t xml:space="preserve">1) - 2) - 3) + 4) + 5) + 6) - 7) + 8) + 9) + 10) - 11) - 12) - 13) - 14) - </t>
  </si>
  <si>
    <t xml:space="preserve">1) - 2) - 3) + 4) - 5) + 6) - 7) - 8) + 9) + 10) - 11) + 12) - 13) - 14) - </t>
  </si>
  <si>
    <t xml:space="preserve">1) - 2) - 3) - 4) - 5) - 6) - 7) - 8) - 9) - 10) - 11) + 12) - 13) - 14) - </t>
  </si>
  <si>
    <t xml:space="preserve">1) + 2) - 3) + 4) + 5) - 6) - 7) + 8) + 9) + 10) + 11) - 12) - 13) - 14) - </t>
  </si>
  <si>
    <t xml:space="preserve">1) + 2) + 3) + 4) - 5) + 6) - 7) - 8) + 9) - 10) - 11) - 12) - 13) - 14) - </t>
  </si>
  <si>
    <t xml:space="preserve">1) + 2) - 3) + 4) - 5) + 6) - 7) - 8) + 9) + 10) + 11) - 12) - 13) - 14)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</si>
</sst>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9" fontId="3" fillId="0" borderId="0" xfId="1" applyFont="1" applyBorder="1"/>
    <xf numFmtId="10" fontId="0" fillId="0" borderId="0" xfId="0" applyNumberFormat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0" fontId="5" fillId="0" borderId="1" xfId="0" applyFont="1" applyBorder="1"/>
    <xf numFmtId="0" fontId="6" fillId="0" borderId="1" xfId="0" applyFont="1" applyBorder="1"/>
    <xf numFmtId="0" fontId="2" fillId="0" borderId="0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B5" sqref="B5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15" customWidth="1"/>
    <col min="4" max="4" width="13.28515625" style="8" customWidth="1"/>
    <col min="5" max="5" width="13" style="8" customWidth="1"/>
    <col min="6" max="6" width="20.7109375" style="8" customWidth="1"/>
  </cols>
  <sheetData>
    <row r="1" spans="1:7" ht="42.75" x14ac:dyDescent="0.25">
      <c r="A1" s="10"/>
      <c r="B1" s="4" t="s">
        <v>13</v>
      </c>
      <c r="C1" s="11" t="s">
        <v>154</v>
      </c>
      <c r="D1" s="12" t="s">
        <v>9</v>
      </c>
      <c r="E1" s="13" t="s">
        <v>8</v>
      </c>
      <c r="F1" s="1" t="s">
        <v>10</v>
      </c>
      <c r="G1" s="39">
        <v>21</v>
      </c>
    </row>
    <row r="2" spans="1:7" ht="15.75" x14ac:dyDescent="0.25">
      <c r="A2" s="17"/>
      <c r="B2" s="4" t="s">
        <v>165</v>
      </c>
      <c r="C2" s="22"/>
      <c r="D2" s="35">
        <f>SUM(G1:G3)</f>
        <v>66</v>
      </c>
      <c r="E2" s="15">
        <f>COUNT(D5:D157)</f>
        <v>52</v>
      </c>
      <c r="F2" s="5"/>
      <c r="G2" s="39">
        <v>19</v>
      </c>
    </row>
    <row r="3" spans="1:7" x14ac:dyDescent="0.25">
      <c r="A3" s="18"/>
      <c r="B3" s="16"/>
      <c r="C3" s="23"/>
      <c r="D3" s="16"/>
      <c r="E3" s="20">
        <f>E2/D2</f>
        <v>0.78787878787878785</v>
      </c>
      <c r="F3" s="16"/>
      <c r="G3" s="39">
        <v>26</v>
      </c>
    </row>
    <row r="4" spans="1:7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7" ht="15.75" x14ac:dyDescent="0.25">
      <c r="A5" s="6">
        <v>1</v>
      </c>
      <c r="B5" s="8" t="s">
        <v>160</v>
      </c>
      <c r="C5" s="15" t="s">
        <v>12</v>
      </c>
      <c r="D5" s="15">
        <v>33</v>
      </c>
      <c r="E5" s="3">
        <v>1</v>
      </c>
      <c r="F5" s="3" t="s">
        <v>6</v>
      </c>
    </row>
    <row r="6" spans="1:7" ht="15.75" x14ac:dyDescent="0.25">
      <c r="A6" s="6">
        <v>2</v>
      </c>
      <c r="B6" s="7" t="s">
        <v>21</v>
      </c>
      <c r="C6" s="9" t="s">
        <v>12</v>
      </c>
      <c r="D6" s="9">
        <v>30</v>
      </c>
      <c r="E6" s="3">
        <v>2</v>
      </c>
      <c r="F6" s="3" t="s">
        <v>18</v>
      </c>
    </row>
    <row r="7" spans="1:7" ht="15.75" x14ac:dyDescent="0.25">
      <c r="A7" s="6">
        <v>3</v>
      </c>
      <c r="B7" s="7" t="s">
        <v>47</v>
      </c>
      <c r="C7" s="9" t="s">
        <v>12</v>
      </c>
      <c r="D7" s="9">
        <v>28</v>
      </c>
      <c r="E7" s="19">
        <v>3</v>
      </c>
      <c r="F7" s="3" t="s">
        <v>18</v>
      </c>
    </row>
    <row r="8" spans="1:7" ht="15.75" x14ac:dyDescent="0.25">
      <c r="A8" s="6">
        <v>4</v>
      </c>
      <c r="B8" s="7" t="s">
        <v>34</v>
      </c>
      <c r="C8" s="9" t="s">
        <v>12</v>
      </c>
      <c r="D8" s="9">
        <v>25</v>
      </c>
      <c r="E8" s="19"/>
      <c r="F8" s="3" t="s">
        <v>7</v>
      </c>
    </row>
    <row r="9" spans="1:7" ht="15.75" x14ac:dyDescent="0.25">
      <c r="A9" s="6">
        <v>5</v>
      </c>
      <c r="B9" s="7" t="s">
        <v>36</v>
      </c>
      <c r="C9" s="9" t="s">
        <v>12</v>
      </c>
      <c r="D9" s="9">
        <v>23</v>
      </c>
      <c r="E9" s="3"/>
      <c r="F9" s="3" t="s">
        <v>7</v>
      </c>
    </row>
    <row r="10" spans="1:7" ht="15.75" x14ac:dyDescent="0.25">
      <c r="A10" s="6">
        <v>6</v>
      </c>
      <c r="B10" s="7" t="s">
        <v>52</v>
      </c>
      <c r="C10" s="9" t="s">
        <v>11</v>
      </c>
      <c r="D10" s="9">
        <v>21</v>
      </c>
      <c r="E10" s="3"/>
      <c r="F10" s="3" t="s">
        <v>7</v>
      </c>
    </row>
    <row r="11" spans="1:7" ht="15.75" x14ac:dyDescent="0.25">
      <c r="A11" s="6">
        <v>7</v>
      </c>
      <c r="B11" s="7" t="s">
        <v>28</v>
      </c>
      <c r="C11" s="9" t="s">
        <v>11</v>
      </c>
      <c r="D11" s="9">
        <v>20</v>
      </c>
      <c r="E11" s="19"/>
      <c r="F11" s="3" t="s">
        <v>7</v>
      </c>
    </row>
    <row r="12" spans="1:7" ht="15.75" x14ac:dyDescent="0.25">
      <c r="A12" s="6">
        <v>8</v>
      </c>
      <c r="B12" s="7" t="s">
        <v>25</v>
      </c>
      <c r="C12" s="9" t="s">
        <v>11</v>
      </c>
      <c r="D12" s="9">
        <v>20</v>
      </c>
      <c r="E12" s="3"/>
      <c r="F12" s="3" t="s">
        <v>7</v>
      </c>
    </row>
    <row r="13" spans="1:7" ht="15.75" x14ac:dyDescent="0.25">
      <c r="A13" s="6">
        <v>9</v>
      </c>
      <c r="B13" s="7" t="s">
        <v>33</v>
      </c>
      <c r="C13" s="9" t="s">
        <v>12</v>
      </c>
      <c r="D13" s="9">
        <v>19</v>
      </c>
      <c r="E13" s="19"/>
      <c r="F13" s="3" t="s">
        <v>7</v>
      </c>
    </row>
    <row r="14" spans="1:7" ht="15.75" x14ac:dyDescent="0.25">
      <c r="A14" s="6">
        <v>10</v>
      </c>
      <c r="B14" s="7" t="s">
        <v>45</v>
      </c>
      <c r="C14" s="9" t="s">
        <v>11</v>
      </c>
      <c r="D14" s="9">
        <v>19</v>
      </c>
      <c r="E14" s="3"/>
      <c r="F14" s="3" t="s">
        <v>7</v>
      </c>
    </row>
    <row r="15" spans="1:7" ht="15.75" x14ac:dyDescent="0.25">
      <c r="A15" s="6">
        <v>11</v>
      </c>
      <c r="B15" s="7" t="s">
        <v>31</v>
      </c>
      <c r="C15" s="9" t="s">
        <v>12</v>
      </c>
      <c r="D15" s="9">
        <v>19</v>
      </c>
      <c r="E15" s="19"/>
      <c r="F15" s="3" t="s">
        <v>7</v>
      </c>
    </row>
    <row r="16" spans="1:7" ht="15.75" x14ac:dyDescent="0.25">
      <c r="A16" s="6">
        <v>12</v>
      </c>
      <c r="B16" s="8" t="s">
        <v>169</v>
      </c>
      <c r="C16" s="15" t="s">
        <v>11</v>
      </c>
      <c r="D16" s="15">
        <v>19</v>
      </c>
      <c r="E16" s="19"/>
      <c r="F16" s="3" t="s">
        <v>7</v>
      </c>
    </row>
    <row r="17" spans="1:6" ht="15.75" x14ac:dyDescent="0.25">
      <c r="A17" s="6">
        <v>13</v>
      </c>
      <c r="B17" s="6" t="s">
        <v>19</v>
      </c>
      <c r="C17" s="9" t="s">
        <v>12</v>
      </c>
      <c r="D17" s="9">
        <v>18</v>
      </c>
      <c r="E17" s="3"/>
      <c r="F17" s="3" t="s">
        <v>7</v>
      </c>
    </row>
    <row r="18" spans="1:6" ht="15.75" x14ac:dyDescent="0.25">
      <c r="A18" s="6">
        <v>14</v>
      </c>
      <c r="B18" s="7" t="s">
        <v>48</v>
      </c>
      <c r="C18" s="9" t="s">
        <v>12</v>
      </c>
      <c r="D18" s="9">
        <v>18</v>
      </c>
      <c r="E18" s="3"/>
      <c r="F18" s="3" t="s">
        <v>7</v>
      </c>
    </row>
    <row r="19" spans="1:6" ht="15.75" x14ac:dyDescent="0.25">
      <c r="A19" s="6">
        <v>15</v>
      </c>
      <c r="B19" s="7" t="s">
        <v>173</v>
      </c>
      <c r="C19" s="9" t="s">
        <v>12</v>
      </c>
      <c r="D19" s="9">
        <v>18</v>
      </c>
      <c r="E19" s="3"/>
      <c r="F19" s="3" t="s">
        <v>7</v>
      </c>
    </row>
    <row r="20" spans="1:6" ht="15.75" x14ac:dyDescent="0.25">
      <c r="A20" s="6">
        <v>16</v>
      </c>
      <c r="B20" s="7" t="s">
        <v>43</v>
      </c>
      <c r="C20" s="9" t="s">
        <v>12</v>
      </c>
      <c r="D20" s="9">
        <v>17</v>
      </c>
      <c r="E20" s="3"/>
      <c r="F20" s="3" t="s">
        <v>7</v>
      </c>
    </row>
    <row r="21" spans="1:6" ht="15.75" x14ac:dyDescent="0.25">
      <c r="A21" s="6">
        <v>17</v>
      </c>
      <c r="B21" s="7" t="s">
        <v>30</v>
      </c>
      <c r="C21" s="9" t="s">
        <v>11</v>
      </c>
      <c r="D21" s="9">
        <v>17</v>
      </c>
      <c r="E21" s="3"/>
      <c r="F21" s="3" t="s">
        <v>7</v>
      </c>
    </row>
    <row r="22" spans="1:6" ht="15.75" x14ac:dyDescent="0.25">
      <c r="A22" s="6">
        <v>18</v>
      </c>
      <c r="B22" s="7" t="s">
        <v>42</v>
      </c>
      <c r="C22" s="9" t="s">
        <v>11</v>
      </c>
      <c r="D22" s="9">
        <v>17</v>
      </c>
      <c r="E22" s="19"/>
      <c r="F22" s="3" t="s">
        <v>7</v>
      </c>
    </row>
    <row r="23" spans="1:6" ht="15.75" x14ac:dyDescent="0.25">
      <c r="A23" s="6">
        <v>19</v>
      </c>
      <c r="B23" s="7" t="s">
        <v>35</v>
      </c>
      <c r="C23" s="9" t="s">
        <v>12</v>
      </c>
      <c r="D23" s="9">
        <v>17</v>
      </c>
      <c r="E23" s="19"/>
      <c r="F23" s="3" t="s">
        <v>7</v>
      </c>
    </row>
    <row r="24" spans="1:6" ht="15.75" x14ac:dyDescent="0.25">
      <c r="A24" s="6">
        <v>20</v>
      </c>
      <c r="B24" s="7" t="s">
        <v>60</v>
      </c>
      <c r="C24" s="9" t="s">
        <v>11</v>
      </c>
      <c r="D24" s="9">
        <v>17</v>
      </c>
      <c r="E24" s="3"/>
      <c r="F24" s="3" t="s">
        <v>7</v>
      </c>
    </row>
    <row r="25" spans="1:6" ht="15.75" x14ac:dyDescent="0.25">
      <c r="A25" s="6">
        <v>21</v>
      </c>
      <c r="B25" s="7" t="s">
        <v>46</v>
      </c>
      <c r="C25" s="9" t="s">
        <v>12</v>
      </c>
      <c r="D25" s="9">
        <v>15</v>
      </c>
      <c r="E25" s="19"/>
      <c r="F25" s="3" t="s">
        <v>7</v>
      </c>
    </row>
    <row r="26" spans="1:6" ht="15.75" x14ac:dyDescent="0.25">
      <c r="A26" s="6">
        <v>22</v>
      </c>
      <c r="B26" s="7" t="s">
        <v>27</v>
      </c>
      <c r="C26" s="9" t="s">
        <v>12</v>
      </c>
      <c r="D26" s="9">
        <v>14</v>
      </c>
      <c r="E26" s="3"/>
      <c r="F26" s="3" t="s">
        <v>7</v>
      </c>
    </row>
    <row r="27" spans="1:6" ht="15.75" x14ac:dyDescent="0.25">
      <c r="A27" s="6">
        <v>23</v>
      </c>
      <c r="B27" s="7" t="s">
        <v>57</v>
      </c>
      <c r="C27" s="9" t="s">
        <v>11</v>
      </c>
      <c r="D27" s="9">
        <v>14</v>
      </c>
      <c r="E27" s="3"/>
      <c r="F27" s="3" t="s">
        <v>7</v>
      </c>
    </row>
    <row r="28" spans="1:6" ht="15.75" x14ac:dyDescent="0.25">
      <c r="A28" s="6">
        <v>24</v>
      </c>
      <c r="B28" s="7" t="s">
        <v>51</v>
      </c>
      <c r="C28" s="9" t="s">
        <v>11</v>
      </c>
      <c r="D28" s="9">
        <v>14</v>
      </c>
      <c r="E28" s="19"/>
      <c r="F28" s="3" t="s">
        <v>7</v>
      </c>
    </row>
    <row r="29" spans="1:6" ht="15.75" x14ac:dyDescent="0.25">
      <c r="A29" s="6">
        <v>25</v>
      </c>
      <c r="B29" s="7" t="s">
        <v>53</v>
      </c>
      <c r="C29" s="9" t="s">
        <v>12</v>
      </c>
      <c r="D29" s="9">
        <v>13</v>
      </c>
      <c r="E29" s="19"/>
      <c r="F29" s="3" t="s">
        <v>7</v>
      </c>
    </row>
    <row r="30" spans="1:6" ht="15.75" x14ac:dyDescent="0.25">
      <c r="A30" s="6">
        <v>26</v>
      </c>
      <c r="B30" s="7" t="s">
        <v>39</v>
      </c>
      <c r="C30" s="9" t="s">
        <v>11</v>
      </c>
      <c r="D30" s="9">
        <v>13</v>
      </c>
      <c r="E30" s="19"/>
      <c r="F30" s="3" t="s">
        <v>7</v>
      </c>
    </row>
    <row r="31" spans="1:6" ht="15.75" x14ac:dyDescent="0.25">
      <c r="A31" s="6">
        <v>27</v>
      </c>
      <c r="B31" s="7" t="s">
        <v>20</v>
      </c>
      <c r="C31" s="9" t="s">
        <v>12</v>
      </c>
      <c r="D31" s="9">
        <v>12</v>
      </c>
      <c r="E31" s="19"/>
      <c r="F31" s="3" t="s">
        <v>7</v>
      </c>
    </row>
    <row r="32" spans="1:6" ht="15.75" x14ac:dyDescent="0.25">
      <c r="A32" s="6">
        <v>28</v>
      </c>
      <c r="B32" s="7" t="s">
        <v>50</v>
      </c>
      <c r="C32" s="9" t="s">
        <v>12</v>
      </c>
      <c r="D32" s="9">
        <v>12</v>
      </c>
      <c r="E32" s="3"/>
      <c r="F32" s="3" t="s">
        <v>7</v>
      </c>
    </row>
    <row r="33" spans="1:6" ht="15.75" x14ac:dyDescent="0.25">
      <c r="A33" s="6">
        <v>29</v>
      </c>
      <c r="B33" s="7" t="s">
        <v>26</v>
      </c>
      <c r="C33" s="9" t="s">
        <v>12</v>
      </c>
      <c r="D33" s="9">
        <v>12</v>
      </c>
      <c r="E33" s="19"/>
      <c r="F33" s="3" t="s">
        <v>7</v>
      </c>
    </row>
    <row r="34" spans="1:6" ht="15.75" x14ac:dyDescent="0.25">
      <c r="A34" s="6">
        <v>30</v>
      </c>
      <c r="B34" s="7" t="s">
        <v>38</v>
      </c>
      <c r="C34" s="9" t="s">
        <v>11</v>
      </c>
      <c r="D34" s="9">
        <v>12</v>
      </c>
      <c r="E34" s="3"/>
      <c r="F34" s="3" t="s">
        <v>7</v>
      </c>
    </row>
    <row r="35" spans="1:6" ht="15.75" x14ac:dyDescent="0.25">
      <c r="A35" s="6">
        <v>31</v>
      </c>
      <c r="B35" s="8" t="s">
        <v>163</v>
      </c>
      <c r="C35" s="15" t="s">
        <v>11</v>
      </c>
      <c r="D35" s="15">
        <v>11</v>
      </c>
      <c r="E35" s="3"/>
      <c r="F35" s="3" t="s">
        <v>7</v>
      </c>
    </row>
    <row r="36" spans="1:6" ht="15.75" x14ac:dyDescent="0.25">
      <c r="A36" s="6">
        <v>32</v>
      </c>
      <c r="B36" s="7" t="s">
        <v>32</v>
      </c>
      <c r="C36" s="9" t="s">
        <v>12</v>
      </c>
      <c r="D36" s="9">
        <v>10</v>
      </c>
      <c r="E36" s="3"/>
      <c r="F36" s="3" t="s">
        <v>7</v>
      </c>
    </row>
    <row r="37" spans="1:6" ht="15.75" x14ac:dyDescent="0.25">
      <c r="A37" s="6">
        <v>33</v>
      </c>
      <c r="B37" s="7" t="s">
        <v>22</v>
      </c>
      <c r="C37" s="9" t="s">
        <v>12</v>
      </c>
      <c r="D37" s="9">
        <v>10</v>
      </c>
      <c r="E37" s="3"/>
      <c r="F37" s="3" t="s">
        <v>7</v>
      </c>
    </row>
    <row r="38" spans="1:6" ht="15.75" x14ac:dyDescent="0.25">
      <c r="A38" s="6">
        <v>34</v>
      </c>
      <c r="B38" s="8" t="s">
        <v>182</v>
      </c>
      <c r="C38" s="15" t="s">
        <v>12</v>
      </c>
      <c r="D38" s="15">
        <v>10</v>
      </c>
      <c r="E38" s="3"/>
      <c r="F38" s="3" t="s">
        <v>7</v>
      </c>
    </row>
    <row r="39" spans="1:6" ht="15.75" x14ac:dyDescent="0.25">
      <c r="A39" s="6">
        <v>35</v>
      </c>
      <c r="B39" s="8" t="s">
        <v>162</v>
      </c>
      <c r="C39" s="15" t="s">
        <v>11</v>
      </c>
      <c r="D39" s="15">
        <v>9</v>
      </c>
      <c r="E39" s="3"/>
      <c r="F39" s="3" t="s">
        <v>7</v>
      </c>
    </row>
    <row r="40" spans="1:6" ht="15.75" x14ac:dyDescent="0.25">
      <c r="A40" s="6">
        <v>36</v>
      </c>
      <c r="B40" s="7" t="s">
        <v>41</v>
      </c>
      <c r="C40" s="9" t="s">
        <v>12</v>
      </c>
      <c r="D40" s="9">
        <v>8</v>
      </c>
      <c r="E40" s="3"/>
      <c r="F40" s="3" t="s">
        <v>7</v>
      </c>
    </row>
    <row r="41" spans="1:6" ht="15.75" x14ac:dyDescent="0.25">
      <c r="A41" s="6">
        <v>37</v>
      </c>
      <c r="B41" s="7" t="s">
        <v>24</v>
      </c>
      <c r="C41" s="9" t="s">
        <v>11</v>
      </c>
      <c r="D41" s="9">
        <v>7</v>
      </c>
      <c r="E41" s="3"/>
      <c r="F41" s="3" t="s">
        <v>7</v>
      </c>
    </row>
    <row r="42" spans="1:6" ht="15.75" x14ac:dyDescent="0.25">
      <c r="A42" s="6">
        <v>38</v>
      </c>
      <c r="B42" s="7" t="s">
        <v>29</v>
      </c>
      <c r="C42" s="9" t="s">
        <v>11</v>
      </c>
      <c r="D42" s="9">
        <v>6</v>
      </c>
      <c r="E42" s="19"/>
      <c r="F42" s="3" t="s">
        <v>7</v>
      </c>
    </row>
    <row r="43" spans="1:6" ht="15.75" x14ac:dyDescent="0.25">
      <c r="A43" s="6">
        <v>39</v>
      </c>
      <c r="B43" s="8" t="s">
        <v>164</v>
      </c>
      <c r="C43" s="15" t="s">
        <v>11</v>
      </c>
      <c r="D43" s="15">
        <v>6</v>
      </c>
      <c r="E43" s="19"/>
      <c r="F43" s="3" t="s">
        <v>7</v>
      </c>
    </row>
    <row r="44" spans="1:6" ht="15.75" x14ac:dyDescent="0.25">
      <c r="A44" s="6">
        <v>40</v>
      </c>
      <c r="B44" s="7" t="s">
        <v>23</v>
      </c>
      <c r="C44" s="9" t="s">
        <v>12</v>
      </c>
      <c r="D44" s="9">
        <v>4</v>
      </c>
      <c r="E44" s="19"/>
      <c r="F44" s="3" t="s">
        <v>7</v>
      </c>
    </row>
    <row r="45" spans="1:6" ht="15.75" x14ac:dyDescent="0.25">
      <c r="A45" s="6">
        <v>41</v>
      </c>
      <c r="B45" s="8" t="s">
        <v>161</v>
      </c>
      <c r="C45" s="15" t="s">
        <v>12</v>
      </c>
      <c r="D45" s="15">
        <v>4</v>
      </c>
      <c r="E45" s="19"/>
      <c r="F45" s="3" t="s">
        <v>7</v>
      </c>
    </row>
    <row r="46" spans="1:6" ht="15.75" x14ac:dyDescent="0.25">
      <c r="A46" s="6">
        <v>42</v>
      </c>
      <c r="B46" s="7" t="s">
        <v>44</v>
      </c>
      <c r="C46" s="9" t="s">
        <v>11</v>
      </c>
      <c r="D46" s="9">
        <v>4</v>
      </c>
      <c r="E46" s="19"/>
      <c r="F46" s="3" t="s">
        <v>7</v>
      </c>
    </row>
    <row r="47" spans="1:6" ht="15.75" x14ac:dyDescent="0.25">
      <c r="A47" s="6">
        <v>43</v>
      </c>
      <c r="B47" s="7" t="s">
        <v>49</v>
      </c>
      <c r="C47" s="9" t="s">
        <v>12</v>
      </c>
      <c r="D47" s="9">
        <v>4</v>
      </c>
      <c r="E47" s="3"/>
      <c r="F47" s="3" t="s">
        <v>7</v>
      </c>
    </row>
    <row r="48" spans="1:6" ht="15.75" x14ac:dyDescent="0.25">
      <c r="A48" s="6">
        <v>45</v>
      </c>
      <c r="B48" s="7" t="s">
        <v>54</v>
      </c>
      <c r="C48" s="9" t="s">
        <v>12</v>
      </c>
      <c r="D48" s="9">
        <v>4</v>
      </c>
      <c r="E48" s="3"/>
      <c r="F48" s="3" t="s">
        <v>7</v>
      </c>
    </row>
    <row r="49" spans="1:6" ht="15.75" x14ac:dyDescent="0.25">
      <c r="A49" s="6">
        <v>46</v>
      </c>
      <c r="B49" s="7" t="s">
        <v>61</v>
      </c>
      <c r="C49" s="9" t="s">
        <v>12</v>
      </c>
      <c r="D49" s="9">
        <v>4</v>
      </c>
      <c r="E49" s="19"/>
      <c r="F49" s="3" t="s">
        <v>7</v>
      </c>
    </row>
    <row r="50" spans="1:6" ht="15.75" x14ac:dyDescent="0.25">
      <c r="A50" s="6">
        <v>47</v>
      </c>
      <c r="B50" s="7" t="s">
        <v>37</v>
      </c>
      <c r="C50" s="9" t="s">
        <v>12</v>
      </c>
      <c r="D50" s="9">
        <v>4</v>
      </c>
      <c r="F50" s="3" t="s">
        <v>7</v>
      </c>
    </row>
    <row r="51" spans="1:6" ht="15.75" x14ac:dyDescent="0.25">
      <c r="A51" s="6">
        <v>48</v>
      </c>
      <c r="B51" s="7" t="s">
        <v>59</v>
      </c>
      <c r="C51" s="9" t="s">
        <v>11</v>
      </c>
      <c r="D51" s="9">
        <v>4</v>
      </c>
      <c r="F51" s="3" t="s">
        <v>7</v>
      </c>
    </row>
    <row r="52" spans="1:6" ht="15.75" x14ac:dyDescent="0.25">
      <c r="A52" s="6">
        <v>49</v>
      </c>
      <c r="B52" s="7" t="s">
        <v>55</v>
      </c>
      <c r="C52" s="9" t="s">
        <v>12</v>
      </c>
      <c r="D52" s="9">
        <v>4</v>
      </c>
      <c r="F52" s="3" t="s">
        <v>7</v>
      </c>
    </row>
    <row r="53" spans="1:6" ht="15.75" x14ac:dyDescent="0.25">
      <c r="A53" s="6">
        <v>50</v>
      </c>
      <c r="B53" s="7" t="s">
        <v>58</v>
      </c>
      <c r="C53" s="9" t="s">
        <v>12</v>
      </c>
      <c r="D53" s="9">
        <v>4</v>
      </c>
      <c r="F53" s="3" t="s">
        <v>7</v>
      </c>
    </row>
    <row r="54" spans="1:6" ht="15.75" x14ac:dyDescent="0.25">
      <c r="A54" s="6">
        <v>51</v>
      </c>
      <c r="B54" s="7" t="s">
        <v>62</v>
      </c>
      <c r="C54" s="9" t="s">
        <v>12</v>
      </c>
      <c r="D54" s="9">
        <v>4</v>
      </c>
      <c r="F54" s="3" t="s">
        <v>7</v>
      </c>
    </row>
    <row r="55" spans="1:6" ht="15.75" x14ac:dyDescent="0.25">
      <c r="A55" s="6">
        <v>52</v>
      </c>
      <c r="B55" s="7" t="s">
        <v>40</v>
      </c>
      <c r="C55" s="9" t="s">
        <v>12</v>
      </c>
      <c r="D55" s="9">
        <v>4</v>
      </c>
      <c r="F55" s="3" t="s">
        <v>7</v>
      </c>
    </row>
    <row r="56" spans="1:6" ht="15.75" x14ac:dyDescent="0.25">
      <c r="A56" s="6">
        <v>53</v>
      </c>
      <c r="B56" s="7" t="s">
        <v>56</v>
      </c>
      <c r="C56" s="9" t="s">
        <v>12</v>
      </c>
      <c r="D56" s="9">
        <v>4</v>
      </c>
      <c r="F56" s="3" t="s">
        <v>7</v>
      </c>
    </row>
  </sheetData>
  <sortState ref="A5:F50">
    <sortCondition descending="1" ref="D5"/>
  </sortState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>
      <selection activeCell="E8" sqref="E8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35" customWidth="1"/>
    <col min="4" max="4" width="13.28515625" style="35" customWidth="1"/>
    <col min="5" max="5" width="13" style="8" customWidth="1"/>
    <col min="6" max="6" width="20.7109375" style="8" customWidth="1"/>
  </cols>
  <sheetData>
    <row r="1" spans="1:7" ht="42.75" x14ac:dyDescent="0.25">
      <c r="A1" s="10"/>
      <c r="B1" s="4" t="s">
        <v>13</v>
      </c>
      <c r="C1" s="32" t="s">
        <v>155</v>
      </c>
      <c r="D1" s="33" t="s">
        <v>9</v>
      </c>
      <c r="E1" s="34" t="s">
        <v>8</v>
      </c>
      <c r="F1" s="24" t="s">
        <v>10</v>
      </c>
      <c r="G1" s="39">
        <v>24</v>
      </c>
    </row>
    <row r="2" spans="1:7" ht="15.75" x14ac:dyDescent="0.25">
      <c r="A2" s="17"/>
      <c r="B2" s="4" t="s">
        <v>165</v>
      </c>
      <c r="C2" s="37"/>
      <c r="D2" s="35">
        <f>SUM(G1:G3)</f>
        <v>68</v>
      </c>
      <c r="E2" s="35">
        <f>COUNT(D5:D157)</f>
        <v>48</v>
      </c>
      <c r="F2" s="27"/>
      <c r="G2" s="39">
        <v>22</v>
      </c>
    </row>
    <row r="3" spans="1:7" x14ac:dyDescent="0.25">
      <c r="A3" s="18"/>
      <c r="B3" s="16"/>
      <c r="C3" s="38"/>
      <c r="D3" s="38"/>
      <c r="E3" s="20">
        <f>E2/D2</f>
        <v>0.70588235294117652</v>
      </c>
      <c r="F3" s="36"/>
      <c r="G3" s="39">
        <v>22</v>
      </c>
    </row>
    <row r="4" spans="1:7" ht="47.25" x14ac:dyDescent="0.25">
      <c r="A4" s="1" t="s">
        <v>0</v>
      </c>
      <c r="B4" s="1" t="s">
        <v>3</v>
      </c>
      <c r="C4" s="24" t="s">
        <v>4</v>
      </c>
      <c r="D4" s="24" t="s">
        <v>1</v>
      </c>
      <c r="E4" s="1" t="s">
        <v>2</v>
      </c>
      <c r="F4" s="2" t="s">
        <v>5</v>
      </c>
    </row>
    <row r="5" spans="1:7" ht="15.75" x14ac:dyDescent="0.25">
      <c r="A5" s="6">
        <v>1</v>
      </c>
      <c r="B5" s="29" t="s">
        <v>74</v>
      </c>
      <c r="C5" s="31" t="s">
        <v>12</v>
      </c>
      <c r="D5" s="31">
        <v>50</v>
      </c>
      <c r="E5" s="3">
        <v>1</v>
      </c>
      <c r="F5" s="3" t="s">
        <v>6</v>
      </c>
    </row>
    <row r="6" spans="1:7" ht="15.75" x14ac:dyDescent="0.25">
      <c r="A6" s="6">
        <v>2</v>
      </c>
      <c r="B6" s="29" t="s">
        <v>92</v>
      </c>
      <c r="C6" s="35" t="s">
        <v>12</v>
      </c>
      <c r="D6" s="35">
        <v>30</v>
      </c>
      <c r="E6" s="3">
        <v>2</v>
      </c>
      <c r="F6" s="19" t="s">
        <v>159</v>
      </c>
    </row>
    <row r="7" spans="1:7" ht="15.75" x14ac:dyDescent="0.25">
      <c r="A7" s="6">
        <v>3</v>
      </c>
      <c r="B7" s="29" t="s">
        <v>93</v>
      </c>
      <c r="C7" s="35" t="s">
        <v>12</v>
      </c>
      <c r="D7" s="35">
        <v>30</v>
      </c>
      <c r="E7" s="3">
        <v>2</v>
      </c>
      <c r="F7" s="19" t="s">
        <v>159</v>
      </c>
    </row>
    <row r="8" spans="1:7" ht="15.75" x14ac:dyDescent="0.25">
      <c r="A8" s="6">
        <v>4</v>
      </c>
      <c r="B8" s="29" t="s">
        <v>90</v>
      </c>
      <c r="C8" s="35" t="s">
        <v>12</v>
      </c>
      <c r="D8" s="35">
        <v>20</v>
      </c>
      <c r="E8" s="19"/>
      <c r="F8" s="26" t="s">
        <v>7</v>
      </c>
    </row>
    <row r="9" spans="1:7" ht="15.75" x14ac:dyDescent="0.25">
      <c r="A9" s="6">
        <v>5</v>
      </c>
      <c r="B9" s="29" t="s">
        <v>84</v>
      </c>
      <c r="C9" s="31" t="s">
        <v>11</v>
      </c>
      <c r="D9" s="31">
        <v>20</v>
      </c>
      <c r="E9" s="3"/>
      <c r="F9" s="3" t="s">
        <v>7</v>
      </c>
    </row>
    <row r="10" spans="1:7" ht="15.75" x14ac:dyDescent="0.25">
      <c r="A10" s="6">
        <v>6</v>
      </c>
      <c r="B10" s="40" t="s">
        <v>166</v>
      </c>
      <c r="C10" s="35" t="s">
        <v>12</v>
      </c>
      <c r="D10" s="35">
        <v>20</v>
      </c>
      <c r="E10" s="3"/>
      <c r="F10" s="26" t="s">
        <v>7</v>
      </c>
    </row>
    <row r="11" spans="1:7" ht="15.75" x14ac:dyDescent="0.25">
      <c r="A11" s="6">
        <v>7</v>
      </c>
      <c r="B11" s="29" t="s">
        <v>78</v>
      </c>
      <c r="C11" s="31" t="s">
        <v>11</v>
      </c>
      <c r="D11" s="31">
        <v>15</v>
      </c>
      <c r="E11" s="3"/>
      <c r="F11" s="26" t="s">
        <v>7</v>
      </c>
    </row>
    <row r="12" spans="1:7" ht="15.75" x14ac:dyDescent="0.25">
      <c r="A12" s="6">
        <v>8</v>
      </c>
      <c r="B12" s="29" t="s">
        <v>85</v>
      </c>
      <c r="C12" s="35" t="s">
        <v>12</v>
      </c>
      <c r="D12" s="35">
        <v>10</v>
      </c>
      <c r="E12" s="3"/>
      <c r="F12" s="26" t="s">
        <v>7</v>
      </c>
    </row>
    <row r="13" spans="1:7" ht="15.75" x14ac:dyDescent="0.25">
      <c r="A13" s="6">
        <v>9</v>
      </c>
      <c r="B13" s="29" t="s">
        <v>77</v>
      </c>
      <c r="C13" s="31" t="s">
        <v>11</v>
      </c>
      <c r="D13" s="31">
        <v>10</v>
      </c>
      <c r="E13" s="3"/>
      <c r="F13" s="26" t="s">
        <v>7</v>
      </c>
    </row>
    <row r="14" spans="1:7" ht="15.75" x14ac:dyDescent="0.25">
      <c r="A14" s="6">
        <v>10</v>
      </c>
      <c r="B14" s="29" t="s">
        <v>86</v>
      </c>
      <c r="C14" s="35" t="s">
        <v>11</v>
      </c>
      <c r="D14" s="35">
        <v>10</v>
      </c>
      <c r="E14" s="3"/>
      <c r="F14" s="26" t="s">
        <v>7</v>
      </c>
    </row>
    <row r="15" spans="1:7" ht="15.75" x14ac:dyDescent="0.25">
      <c r="A15" s="6">
        <v>11</v>
      </c>
      <c r="B15" s="29" t="s">
        <v>88</v>
      </c>
      <c r="C15" s="35" t="s">
        <v>12</v>
      </c>
      <c r="D15" s="35">
        <v>10</v>
      </c>
      <c r="E15" s="19"/>
      <c r="F15" s="3" t="s">
        <v>7</v>
      </c>
    </row>
    <row r="16" spans="1:7" ht="15.75" x14ac:dyDescent="0.25">
      <c r="A16" s="6">
        <v>12</v>
      </c>
      <c r="B16" s="40" t="s">
        <v>167</v>
      </c>
      <c r="C16" s="35" t="s">
        <v>12</v>
      </c>
      <c r="D16" s="35">
        <v>10</v>
      </c>
      <c r="E16" s="19"/>
      <c r="F16" s="3" t="s">
        <v>7</v>
      </c>
    </row>
    <row r="17" spans="1:6" ht="15.75" x14ac:dyDescent="0.25">
      <c r="A17" s="6">
        <v>13</v>
      </c>
      <c r="B17" s="41" t="s">
        <v>168</v>
      </c>
      <c r="C17" s="35" t="s">
        <v>12</v>
      </c>
      <c r="D17" s="35">
        <v>10</v>
      </c>
      <c r="E17" s="19"/>
      <c r="F17" s="3" t="s">
        <v>7</v>
      </c>
    </row>
    <row r="18" spans="1:6" ht="15.75" x14ac:dyDescent="0.25">
      <c r="A18" s="6">
        <v>14</v>
      </c>
      <c r="B18" s="28" t="s">
        <v>63</v>
      </c>
      <c r="C18" s="31" t="s">
        <v>12</v>
      </c>
      <c r="D18" s="31">
        <v>10</v>
      </c>
      <c r="E18" s="19"/>
      <c r="F18" s="3" t="s">
        <v>7</v>
      </c>
    </row>
    <row r="19" spans="1:6" ht="15.75" x14ac:dyDescent="0.25">
      <c r="A19" s="6">
        <v>15</v>
      </c>
      <c r="B19" s="29" t="s">
        <v>71</v>
      </c>
      <c r="C19" s="31" t="s">
        <v>11</v>
      </c>
      <c r="D19" s="31">
        <v>10</v>
      </c>
      <c r="E19" s="19"/>
      <c r="F19" s="3" t="s">
        <v>7</v>
      </c>
    </row>
    <row r="20" spans="1:6" ht="15.75" x14ac:dyDescent="0.25">
      <c r="A20" s="6">
        <v>16</v>
      </c>
      <c r="B20" s="29" t="s">
        <v>76</v>
      </c>
      <c r="C20" s="31" t="s">
        <v>12</v>
      </c>
      <c r="D20" s="31">
        <v>10</v>
      </c>
      <c r="E20" s="19"/>
      <c r="F20" s="3" t="s">
        <v>7</v>
      </c>
    </row>
    <row r="21" spans="1:6" ht="15.75" x14ac:dyDescent="0.25">
      <c r="A21" s="6">
        <v>17</v>
      </c>
      <c r="B21" s="29" t="s">
        <v>72</v>
      </c>
      <c r="C21" s="31" t="s">
        <v>11</v>
      </c>
      <c r="D21" s="31">
        <v>10</v>
      </c>
      <c r="E21" s="3"/>
      <c r="F21" s="3" t="s">
        <v>7</v>
      </c>
    </row>
    <row r="22" spans="1:6" ht="15.75" x14ac:dyDescent="0.25">
      <c r="A22" s="6">
        <v>18</v>
      </c>
      <c r="B22" s="29" t="s">
        <v>73</v>
      </c>
      <c r="C22" s="31" t="s">
        <v>11</v>
      </c>
      <c r="D22" s="31">
        <v>10</v>
      </c>
      <c r="E22" s="3"/>
      <c r="F22" s="3" t="s">
        <v>7</v>
      </c>
    </row>
    <row r="23" spans="1:6" ht="15.75" x14ac:dyDescent="0.25">
      <c r="A23" s="6">
        <v>19</v>
      </c>
      <c r="B23" s="29" t="s">
        <v>75</v>
      </c>
      <c r="C23" s="31" t="s">
        <v>11</v>
      </c>
      <c r="D23" s="31">
        <v>10</v>
      </c>
      <c r="E23" s="3"/>
      <c r="F23" s="3" t="s">
        <v>7</v>
      </c>
    </row>
    <row r="24" spans="1:6" ht="15.75" x14ac:dyDescent="0.25">
      <c r="A24" s="6">
        <v>20</v>
      </c>
      <c r="B24" s="29" t="s">
        <v>79</v>
      </c>
      <c r="C24" s="31" t="s">
        <v>11</v>
      </c>
      <c r="D24" s="31">
        <v>10</v>
      </c>
      <c r="E24" s="3"/>
      <c r="F24" s="3" t="s">
        <v>7</v>
      </c>
    </row>
    <row r="25" spans="1:6" ht="15.75" x14ac:dyDescent="0.25">
      <c r="A25" s="6">
        <v>21</v>
      </c>
      <c r="B25" s="29" t="s">
        <v>80</v>
      </c>
      <c r="C25" s="31" t="s">
        <v>12</v>
      </c>
      <c r="D25" s="31">
        <v>10</v>
      </c>
      <c r="E25" s="3"/>
      <c r="F25" s="3" t="s">
        <v>7</v>
      </c>
    </row>
    <row r="26" spans="1:6" ht="15.75" x14ac:dyDescent="0.25">
      <c r="A26" s="6">
        <v>22</v>
      </c>
      <c r="B26" s="29" t="s">
        <v>89</v>
      </c>
      <c r="C26" s="35" t="s">
        <v>12</v>
      </c>
      <c r="D26" s="31">
        <v>10</v>
      </c>
      <c r="E26" s="3"/>
      <c r="F26" s="3" t="s">
        <v>7</v>
      </c>
    </row>
    <row r="27" spans="1:6" ht="15.75" x14ac:dyDescent="0.25">
      <c r="A27" s="6">
        <v>23</v>
      </c>
      <c r="B27" s="29" t="s">
        <v>102</v>
      </c>
      <c r="C27" s="35" t="s">
        <v>11</v>
      </c>
      <c r="D27" s="31">
        <v>10</v>
      </c>
      <c r="E27" s="3"/>
      <c r="F27" s="3" t="s">
        <v>7</v>
      </c>
    </row>
    <row r="28" spans="1:6" ht="15.75" x14ac:dyDescent="0.25">
      <c r="A28" s="6">
        <v>24</v>
      </c>
      <c r="B28" s="29" t="s">
        <v>87</v>
      </c>
      <c r="C28" s="35" t="s">
        <v>11</v>
      </c>
      <c r="D28" s="31">
        <v>10</v>
      </c>
      <c r="E28" s="3"/>
      <c r="F28" s="3" t="s">
        <v>7</v>
      </c>
    </row>
    <row r="29" spans="1:6" ht="15.75" x14ac:dyDescent="0.25">
      <c r="A29" s="6">
        <v>25</v>
      </c>
      <c r="B29" s="29" t="s">
        <v>64</v>
      </c>
      <c r="C29" s="31" t="s">
        <v>11</v>
      </c>
      <c r="D29" s="31">
        <v>10</v>
      </c>
      <c r="E29" s="3"/>
      <c r="F29" s="3" t="s">
        <v>7</v>
      </c>
    </row>
    <row r="30" spans="1:6" ht="15.75" x14ac:dyDescent="0.25">
      <c r="A30" s="6">
        <v>26</v>
      </c>
      <c r="B30" s="29" t="s">
        <v>65</v>
      </c>
      <c r="C30" s="31" t="s">
        <v>12</v>
      </c>
      <c r="D30" s="31">
        <v>10</v>
      </c>
      <c r="E30" s="3"/>
      <c r="F30" s="3" t="s">
        <v>7</v>
      </c>
    </row>
    <row r="31" spans="1:6" ht="15.75" x14ac:dyDescent="0.25">
      <c r="A31" s="6">
        <v>27</v>
      </c>
      <c r="B31" s="29" t="s">
        <v>66</v>
      </c>
      <c r="C31" s="31" t="s">
        <v>11</v>
      </c>
      <c r="D31" s="31">
        <v>10</v>
      </c>
      <c r="E31" s="3"/>
      <c r="F31" s="3" t="s">
        <v>7</v>
      </c>
    </row>
    <row r="32" spans="1:6" ht="15.75" x14ac:dyDescent="0.25">
      <c r="A32" s="6">
        <v>28</v>
      </c>
      <c r="B32" s="29" t="s">
        <v>67</v>
      </c>
      <c r="C32" s="31" t="s">
        <v>11</v>
      </c>
      <c r="D32" s="31">
        <v>10</v>
      </c>
      <c r="E32" s="3"/>
      <c r="F32" s="3" t="s">
        <v>7</v>
      </c>
    </row>
    <row r="33" spans="1:6" ht="15.75" x14ac:dyDescent="0.25">
      <c r="A33" s="6">
        <v>29</v>
      </c>
      <c r="B33" s="29" t="s">
        <v>68</v>
      </c>
      <c r="C33" s="31" t="s">
        <v>11</v>
      </c>
      <c r="D33" s="35">
        <v>8</v>
      </c>
      <c r="E33" s="3"/>
      <c r="F33" s="3" t="s">
        <v>7</v>
      </c>
    </row>
    <row r="34" spans="1:6" ht="15.75" x14ac:dyDescent="0.25">
      <c r="A34" s="6">
        <v>30</v>
      </c>
      <c r="B34" s="29" t="s">
        <v>69</v>
      </c>
      <c r="C34" s="31" t="s">
        <v>11</v>
      </c>
      <c r="D34" s="35">
        <v>8</v>
      </c>
      <c r="E34" s="19"/>
      <c r="F34" s="3" t="s">
        <v>7</v>
      </c>
    </row>
    <row r="35" spans="1:6" ht="15.75" x14ac:dyDescent="0.25">
      <c r="A35" s="6">
        <v>31</v>
      </c>
      <c r="B35" s="29" t="s">
        <v>70</v>
      </c>
      <c r="C35" s="31" t="s">
        <v>11</v>
      </c>
      <c r="D35" s="35">
        <v>8</v>
      </c>
      <c r="E35" s="19"/>
      <c r="F35" s="3" t="s">
        <v>7</v>
      </c>
    </row>
    <row r="36" spans="1:6" ht="15.75" x14ac:dyDescent="0.25">
      <c r="A36" s="6">
        <v>32</v>
      </c>
      <c r="B36" s="29" t="s">
        <v>81</v>
      </c>
      <c r="C36" s="31" t="s">
        <v>11</v>
      </c>
      <c r="D36" s="35">
        <v>8</v>
      </c>
      <c r="E36" s="19"/>
      <c r="F36" s="3" t="s">
        <v>7</v>
      </c>
    </row>
    <row r="37" spans="1:6" ht="15.75" x14ac:dyDescent="0.25">
      <c r="A37" s="6">
        <v>33</v>
      </c>
      <c r="B37" s="29" t="s">
        <v>82</v>
      </c>
      <c r="C37" s="31" t="s">
        <v>12</v>
      </c>
      <c r="D37" s="35">
        <v>8</v>
      </c>
      <c r="E37" s="19"/>
      <c r="F37" s="3" t="s">
        <v>7</v>
      </c>
    </row>
    <row r="38" spans="1:6" ht="15.75" x14ac:dyDescent="0.25">
      <c r="A38" s="6">
        <v>34</v>
      </c>
      <c r="B38" s="29" t="s">
        <v>83</v>
      </c>
      <c r="C38" s="31" t="s">
        <v>11</v>
      </c>
      <c r="D38" s="35">
        <v>8</v>
      </c>
      <c r="E38" s="19"/>
      <c r="F38" s="3" t="s">
        <v>7</v>
      </c>
    </row>
    <row r="39" spans="1:6" ht="15.75" x14ac:dyDescent="0.25">
      <c r="A39" s="6">
        <v>35</v>
      </c>
      <c r="B39" s="29" t="s">
        <v>91</v>
      </c>
      <c r="C39" s="35" t="s">
        <v>12</v>
      </c>
      <c r="D39" s="35">
        <v>8</v>
      </c>
      <c r="E39" s="19"/>
      <c r="F39" s="3" t="s">
        <v>7</v>
      </c>
    </row>
    <row r="40" spans="1:6" ht="15.75" x14ac:dyDescent="0.25">
      <c r="A40" s="6">
        <v>36</v>
      </c>
      <c r="B40" s="29" t="s">
        <v>94</v>
      </c>
      <c r="C40" s="35" t="s">
        <v>12</v>
      </c>
      <c r="D40" s="35">
        <v>8</v>
      </c>
      <c r="E40" s="19"/>
      <c r="F40" s="3" t="s">
        <v>7</v>
      </c>
    </row>
    <row r="41" spans="1:6" ht="15.75" x14ac:dyDescent="0.25">
      <c r="A41" s="6">
        <v>37</v>
      </c>
      <c r="B41" s="29" t="s">
        <v>95</v>
      </c>
      <c r="C41" s="35" t="s">
        <v>11</v>
      </c>
      <c r="D41" s="35">
        <v>8</v>
      </c>
      <c r="E41" s="19"/>
      <c r="F41" s="3" t="s">
        <v>7</v>
      </c>
    </row>
    <row r="42" spans="1:6" ht="15.75" x14ac:dyDescent="0.25">
      <c r="A42" s="6">
        <v>38</v>
      </c>
      <c r="B42" s="29" t="s">
        <v>96</v>
      </c>
      <c r="C42" s="35" t="s">
        <v>11</v>
      </c>
      <c r="D42" s="35">
        <v>8</v>
      </c>
      <c r="E42" s="19"/>
      <c r="F42" s="3" t="s">
        <v>7</v>
      </c>
    </row>
    <row r="43" spans="1:6" ht="15.75" x14ac:dyDescent="0.25">
      <c r="A43" s="6">
        <v>39</v>
      </c>
      <c r="B43" s="29" t="s">
        <v>97</v>
      </c>
      <c r="C43" s="35" t="s">
        <v>12</v>
      </c>
      <c r="D43" s="35">
        <v>8</v>
      </c>
      <c r="E43" s="19"/>
      <c r="F43" s="3" t="s">
        <v>7</v>
      </c>
    </row>
    <row r="44" spans="1:6" ht="15.75" x14ac:dyDescent="0.25">
      <c r="A44" s="6">
        <v>40</v>
      </c>
      <c r="B44" s="29" t="s">
        <v>98</v>
      </c>
      <c r="C44" s="35" t="s">
        <v>12</v>
      </c>
      <c r="D44" s="35">
        <v>8</v>
      </c>
      <c r="E44" s="19"/>
      <c r="F44" s="3" t="s">
        <v>7</v>
      </c>
    </row>
    <row r="45" spans="1:6" ht="15.75" x14ac:dyDescent="0.25">
      <c r="A45" s="6">
        <v>41</v>
      </c>
      <c r="B45" s="29" t="s">
        <v>99</v>
      </c>
      <c r="C45" s="35" t="s">
        <v>12</v>
      </c>
      <c r="D45" s="35">
        <v>8</v>
      </c>
      <c r="E45" s="19"/>
      <c r="F45" s="3" t="s">
        <v>7</v>
      </c>
    </row>
    <row r="46" spans="1:6" ht="15.75" x14ac:dyDescent="0.25">
      <c r="A46" s="6">
        <v>42</v>
      </c>
      <c r="B46" s="29" t="s">
        <v>100</v>
      </c>
      <c r="C46" s="35" t="s">
        <v>12</v>
      </c>
      <c r="D46" s="35">
        <v>8</v>
      </c>
      <c r="E46" s="19"/>
      <c r="F46" s="3" t="s">
        <v>7</v>
      </c>
    </row>
    <row r="47" spans="1:6" ht="15.75" x14ac:dyDescent="0.25">
      <c r="A47" s="6">
        <v>43</v>
      </c>
      <c r="B47" s="29" t="s">
        <v>101</v>
      </c>
      <c r="C47" s="35" t="s">
        <v>11</v>
      </c>
      <c r="D47" s="35">
        <v>8</v>
      </c>
      <c r="E47" s="19"/>
      <c r="F47" s="3" t="s">
        <v>7</v>
      </c>
    </row>
    <row r="48" spans="1:6" ht="15.75" x14ac:dyDescent="0.25">
      <c r="A48" s="6">
        <v>44</v>
      </c>
      <c r="B48" s="29" t="s">
        <v>103</v>
      </c>
      <c r="C48" s="35" t="s">
        <v>11</v>
      </c>
      <c r="D48" s="35">
        <v>8</v>
      </c>
      <c r="E48" s="19"/>
      <c r="F48" s="3" t="s">
        <v>7</v>
      </c>
    </row>
    <row r="49" spans="1:6" ht="15.75" x14ac:dyDescent="0.25">
      <c r="A49" s="6">
        <v>45</v>
      </c>
      <c r="B49" s="29" t="s">
        <v>104</v>
      </c>
      <c r="C49" s="35" t="s">
        <v>11</v>
      </c>
      <c r="D49" s="35">
        <v>8</v>
      </c>
      <c r="E49" s="19"/>
      <c r="F49" s="3" t="s">
        <v>7</v>
      </c>
    </row>
    <row r="50" spans="1:6" ht="15.75" x14ac:dyDescent="0.25">
      <c r="A50" s="28">
        <v>46</v>
      </c>
      <c r="B50" s="42" t="s">
        <v>105</v>
      </c>
      <c r="C50" s="35" t="s">
        <v>12</v>
      </c>
      <c r="D50" s="35">
        <v>8</v>
      </c>
    </row>
    <row r="51" spans="1:6" ht="15.75" x14ac:dyDescent="0.25">
      <c r="A51" s="28">
        <v>47</v>
      </c>
      <c r="B51" s="42" t="s">
        <v>106</v>
      </c>
      <c r="C51" s="35" t="s">
        <v>12</v>
      </c>
      <c r="D51" s="35">
        <v>8</v>
      </c>
    </row>
    <row r="52" spans="1:6" ht="15.75" x14ac:dyDescent="0.25">
      <c r="A52" s="28">
        <v>48</v>
      </c>
      <c r="B52" s="42" t="s">
        <v>107</v>
      </c>
      <c r="C52" s="35" t="s">
        <v>12</v>
      </c>
      <c r="D52" s="35">
        <v>8</v>
      </c>
    </row>
  </sheetData>
  <sortState ref="A5:F49">
    <sortCondition descending="1" ref="D5"/>
  </sortState>
  <phoneticPr fontId="0" type="noConversion"/>
  <pageMargins left="0.7" right="0.7" top="0.75" bottom="0.75" header="0.3" footer="0.3"/>
  <pageSetup paperSize="9" scale="87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D1" sqref="D1:G3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28515625" style="8" customWidth="1"/>
    <col min="5" max="5" width="13" style="8" customWidth="1"/>
    <col min="6" max="6" width="20.7109375" style="30" customWidth="1"/>
  </cols>
  <sheetData>
    <row r="1" spans="1:7" ht="42.75" x14ac:dyDescent="0.25">
      <c r="A1" s="10"/>
      <c r="B1" s="4" t="s">
        <v>13</v>
      </c>
      <c r="C1" s="11" t="s">
        <v>156</v>
      </c>
      <c r="D1" s="33" t="s">
        <v>9</v>
      </c>
      <c r="E1" s="34" t="s">
        <v>8</v>
      </c>
      <c r="F1" s="24" t="s">
        <v>10</v>
      </c>
      <c r="G1" s="39">
        <v>24</v>
      </c>
    </row>
    <row r="2" spans="1:7" ht="15.75" x14ac:dyDescent="0.25">
      <c r="A2" s="17"/>
      <c r="B2" s="4" t="s">
        <v>165</v>
      </c>
      <c r="C2" s="14"/>
      <c r="D2" s="35">
        <f>SUM(G1:G3)</f>
        <v>45</v>
      </c>
      <c r="E2" s="35">
        <f>COUNT(D5:D157)</f>
        <v>33</v>
      </c>
      <c r="F2" s="27"/>
      <c r="G2" s="39">
        <v>21</v>
      </c>
    </row>
    <row r="3" spans="1:7" x14ac:dyDescent="0.25">
      <c r="A3" s="18"/>
      <c r="B3" s="16"/>
      <c r="C3" s="16"/>
      <c r="D3" s="38"/>
      <c r="E3" s="20">
        <f>E2/D2</f>
        <v>0.73333333333333328</v>
      </c>
      <c r="F3" s="36"/>
      <c r="G3" s="39"/>
    </row>
    <row r="4" spans="1:7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5" t="s">
        <v>5</v>
      </c>
    </row>
    <row r="5" spans="1:7" ht="15.75" x14ac:dyDescent="0.25">
      <c r="A5" s="6">
        <v>1</v>
      </c>
      <c r="B5" s="29" t="s">
        <v>125</v>
      </c>
      <c r="C5" s="26" t="s">
        <v>12</v>
      </c>
      <c r="D5" s="26">
        <v>23</v>
      </c>
      <c r="E5" s="3">
        <v>1</v>
      </c>
      <c r="F5" s="26" t="s">
        <v>6</v>
      </c>
    </row>
    <row r="6" spans="1:7" ht="15.75" x14ac:dyDescent="0.25">
      <c r="A6" s="6">
        <v>2</v>
      </c>
      <c r="B6" s="29" t="s">
        <v>137</v>
      </c>
      <c r="C6" s="19" t="s">
        <v>12</v>
      </c>
      <c r="D6" s="19">
        <v>23</v>
      </c>
      <c r="E6" s="3">
        <v>2</v>
      </c>
      <c r="F6" s="19" t="s">
        <v>159</v>
      </c>
    </row>
    <row r="7" spans="1:7" ht="15.75" x14ac:dyDescent="0.25">
      <c r="A7" s="6">
        <v>3</v>
      </c>
      <c r="B7" s="29" t="s">
        <v>171</v>
      </c>
      <c r="C7" s="26" t="s">
        <v>12</v>
      </c>
      <c r="D7" s="26">
        <v>20</v>
      </c>
      <c r="E7" s="3">
        <v>3</v>
      </c>
      <c r="F7" s="19" t="s">
        <v>159</v>
      </c>
    </row>
    <row r="8" spans="1:7" ht="15.75" x14ac:dyDescent="0.25">
      <c r="A8" s="6">
        <v>4</v>
      </c>
      <c r="B8" s="29" t="s">
        <v>115</v>
      </c>
      <c r="C8" s="26" t="s">
        <v>11</v>
      </c>
      <c r="D8" s="26">
        <v>20</v>
      </c>
      <c r="E8" s="3">
        <v>3</v>
      </c>
      <c r="F8" s="19" t="s">
        <v>159</v>
      </c>
    </row>
    <row r="9" spans="1:7" ht="15.75" x14ac:dyDescent="0.25">
      <c r="A9" s="6">
        <v>5</v>
      </c>
      <c r="B9" s="29" t="s">
        <v>109</v>
      </c>
      <c r="C9" s="31" t="s">
        <v>12</v>
      </c>
      <c r="D9" s="31">
        <v>20</v>
      </c>
      <c r="E9" s="3">
        <v>3</v>
      </c>
      <c r="F9" s="19" t="s">
        <v>159</v>
      </c>
    </row>
    <row r="10" spans="1:7" ht="15.75" x14ac:dyDescent="0.25">
      <c r="A10" s="6">
        <v>6</v>
      </c>
      <c r="B10" s="29" t="s">
        <v>112</v>
      </c>
      <c r="C10" s="26" t="s">
        <v>12</v>
      </c>
      <c r="D10" s="26">
        <v>20</v>
      </c>
      <c r="E10" s="3">
        <v>3</v>
      </c>
      <c r="F10" s="19" t="s">
        <v>159</v>
      </c>
    </row>
    <row r="11" spans="1:7" ht="15.75" x14ac:dyDescent="0.25">
      <c r="A11" s="6">
        <v>7</v>
      </c>
      <c r="B11" s="29" t="s">
        <v>123</v>
      </c>
      <c r="C11" s="26" t="s">
        <v>12</v>
      </c>
      <c r="D11" s="26">
        <v>20</v>
      </c>
      <c r="E11" s="3">
        <v>3</v>
      </c>
      <c r="F11" s="19" t="s">
        <v>159</v>
      </c>
    </row>
    <row r="12" spans="1:7" ht="15.75" x14ac:dyDescent="0.25">
      <c r="A12" s="6">
        <v>8</v>
      </c>
      <c r="B12" s="29" t="s">
        <v>110</v>
      </c>
      <c r="C12" s="31" t="s">
        <v>11</v>
      </c>
      <c r="D12" s="31">
        <v>15</v>
      </c>
      <c r="E12" s="3"/>
      <c r="F12" s="26" t="s">
        <v>7</v>
      </c>
    </row>
    <row r="13" spans="1:7" ht="15.75" x14ac:dyDescent="0.25">
      <c r="A13" s="6">
        <v>9</v>
      </c>
      <c r="B13" s="29" t="s">
        <v>118</v>
      </c>
      <c r="C13" s="26" t="s">
        <v>11</v>
      </c>
      <c r="D13" s="26">
        <v>13</v>
      </c>
      <c r="E13" s="3"/>
      <c r="F13" s="26" t="s">
        <v>7</v>
      </c>
    </row>
    <row r="14" spans="1:7" ht="15.75" x14ac:dyDescent="0.25">
      <c r="A14" s="6">
        <v>10</v>
      </c>
      <c r="B14" s="28" t="s">
        <v>108</v>
      </c>
      <c r="C14" s="31" t="s">
        <v>11</v>
      </c>
      <c r="D14" s="31">
        <v>10</v>
      </c>
      <c r="E14" s="3"/>
      <c r="F14" s="26" t="s">
        <v>7</v>
      </c>
    </row>
    <row r="15" spans="1:7" ht="15.75" x14ac:dyDescent="0.25">
      <c r="A15" s="6">
        <v>11</v>
      </c>
      <c r="B15" s="29" t="s">
        <v>111</v>
      </c>
      <c r="C15" s="26" t="s">
        <v>11</v>
      </c>
      <c r="D15" s="26">
        <v>10</v>
      </c>
      <c r="E15" s="3"/>
      <c r="F15" s="26" t="s">
        <v>7</v>
      </c>
    </row>
    <row r="16" spans="1:7" ht="15.75" x14ac:dyDescent="0.25">
      <c r="A16" s="6">
        <v>12</v>
      </c>
      <c r="B16" s="29" t="s">
        <v>119</v>
      </c>
      <c r="C16" s="26" t="s">
        <v>12</v>
      </c>
      <c r="D16" s="26">
        <v>10</v>
      </c>
      <c r="E16" s="3"/>
      <c r="F16" s="26" t="s">
        <v>7</v>
      </c>
    </row>
    <row r="17" spans="1:6" ht="15.75" x14ac:dyDescent="0.25">
      <c r="A17" s="6">
        <v>13</v>
      </c>
      <c r="B17" s="29" t="s">
        <v>124</v>
      </c>
      <c r="C17" s="26" t="s">
        <v>12</v>
      </c>
      <c r="D17" s="26">
        <v>10</v>
      </c>
      <c r="E17" s="3"/>
      <c r="F17" s="26" t="s">
        <v>7</v>
      </c>
    </row>
    <row r="18" spans="1:6" ht="15.75" x14ac:dyDescent="0.25">
      <c r="A18" s="6">
        <v>14</v>
      </c>
      <c r="B18" s="29" t="s">
        <v>126</v>
      </c>
      <c r="C18" s="26" t="s">
        <v>12</v>
      </c>
      <c r="D18" s="26">
        <v>10</v>
      </c>
      <c r="E18" s="3"/>
      <c r="F18" s="26" t="s">
        <v>7</v>
      </c>
    </row>
    <row r="19" spans="1:6" ht="15.75" x14ac:dyDescent="0.25">
      <c r="A19" s="6">
        <v>15</v>
      </c>
      <c r="B19" s="29" t="s">
        <v>130</v>
      </c>
      <c r="C19" s="19" t="s">
        <v>12</v>
      </c>
      <c r="D19" s="19">
        <v>10</v>
      </c>
      <c r="E19" s="3"/>
      <c r="F19" s="26" t="s">
        <v>7</v>
      </c>
    </row>
    <row r="20" spans="1:6" ht="15.75" x14ac:dyDescent="0.25">
      <c r="A20" s="6">
        <v>16</v>
      </c>
      <c r="B20" s="29" t="s">
        <v>132</v>
      </c>
      <c r="C20" s="19" t="s">
        <v>11</v>
      </c>
      <c r="D20" s="19">
        <v>10</v>
      </c>
      <c r="E20" s="3"/>
      <c r="F20" s="26" t="s">
        <v>7</v>
      </c>
    </row>
    <row r="21" spans="1:6" ht="15.75" x14ac:dyDescent="0.25">
      <c r="A21" s="6">
        <v>17</v>
      </c>
      <c r="B21" s="29" t="s">
        <v>134</v>
      </c>
      <c r="C21" s="19" t="s">
        <v>12</v>
      </c>
      <c r="D21" s="19">
        <v>10</v>
      </c>
      <c r="E21" s="3"/>
      <c r="F21" s="26" t="s">
        <v>7</v>
      </c>
    </row>
    <row r="22" spans="1:6" ht="15.75" x14ac:dyDescent="0.25">
      <c r="A22" s="6">
        <v>18</v>
      </c>
      <c r="B22" s="29" t="s">
        <v>136</v>
      </c>
      <c r="C22" s="19" t="s">
        <v>12</v>
      </c>
      <c r="D22" s="19">
        <v>10</v>
      </c>
      <c r="E22" s="3"/>
      <c r="F22" s="26" t="s">
        <v>7</v>
      </c>
    </row>
    <row r="23" spans="1:6" ht="15.75" x14ac:dyDescent="0.25">
      <c r="A23" s="6">
        <v>19</v>
      </c>
      <c r="B23" s="29" t="s">
        <v>172</v>
      </c>
      <c r="C23" s="19" t="s">
        <v>12</v>
      </c>
      <c r="D23" s="19">
        <v>10</v>
      </c>
      <c r="E23" s="3"/>
      <c r="F23" s="26" t="s">
        <v>7</v>
      </c>
    </row>
    <row r="24" spans="1:6" ht="15.75" x14ac:dyDescent="0.25">
      <c r="A24" s="6">
        <v>20</v>
      </c>
      <c r="B24" s="29" t="s">
        <v>113</v>
      </c>
      <c r="C24" s="26" t="s">
        <v>12</v>
      </c>
      <c r="D24" s="19">
        <v>10</v>
      </c>
      <c r="E24" s="3"/>
      <c r="F24" s="26" t="s">
        <v>7</v>
      </c>
    </row>
    <row r="25" spans="1:6" ht="15.75" x14ac:dyDescent="0.25">
      <c r="A25" s="6">
        <v>21</v>
      </c>
      <c r="B25" s="29" t="s">
        <v>116</v>
      </c>
      <c r="C25" s="26" t="s">
        <v>12</v>
      </c>
      <c r="D25" s="19">
        <v>10</v>
      </c>
      <c r="E25" s="3"/>
      <c r="F25" s="26" t="s">
        <v>7</v>
      </c>
    </row>
    <row r="26" spans="1:6" ht="15.75" x14ac:dyDescent="0.25">
      <c r="A26" s="6">
        <v>22</v>
      </c>
      <c r="B26" s="29" t="s">
        <v>170</v>
      </c>
      <c r="C26" s="26" t="s">
        <v>12</v>
      </c>
      <c r="D26" s="19">
        <v>10</v>
      </c>
      <c r="E26" s="3"/>
      <c r="F26" s="26" t="s">
        <v>7</v>
      </c>
    </row>
    <row r="27" spans="1:6" ht="15.75" x14ac:dyDescent="0.25">
      <c r="A27" s="6">
        <v>23</v>
      </c>
      <c r="B27" s="29" t="s">
        <v>127</v>
      </c>
      <c r="C27" s="26" t="s">
        <v>11</v>
      </c>
      <c r="D27" s="19">
        <v>10</v>
      </c>
      <c r="E27" s="3"/>
      <c r="F27" s="26" t="s">
        <v>7</v>
      </c>
    </row>
    <row r="28" spans="1:6" ht="15.75" x14ac:dyDescent="0.25">
      <c r="A28" s="6">
        <v>24</v>
      </c>
      <c r="B28" s="29" t="s">
        <v>128</v>
      </c>
      <c r="C28" s="26" t="s">
        <v>11</v>
      </c>
      <c r="D28" s="19">
        <v>10</v>
      </c>
      <c r="E28" s="19"/>
      <c r="F28" s="26" t="s">
        <v>7</v>
      </c>
    </row>
    <row r="29" spans="1:6" ht="15.75" x14ac:dyDescent="0.25">
      <c r="A29" s="6">
        <v>25</v>
      </c>
      <c r="B29" s="29" t="s">
        <v>129</v>
      </c>
      <c r="C29" s="19" t="s">
        <v>12</v>
      </c>
      <c r="D29" s="19">
        <v>10</v>
      </c>
      <c r="E29" s="19"/>
      <c r="F29" s="26" t="s">
        <v>7</v>
      </c>
    </row>
    <row r="30" spans="1:6" ht="15.75" x14ac:dyDescent="0.25">
      <c r="A30" s="6">
        <v>26</v>
      </c>
      <c r="B30" s="29" t="s">
        <v>131</v>
      </c>
      <c r="C30" s="19" t="s">
        <v>12</v>
      </c>
      <c r="D30" s="19">
        <v>10</v>
      </c>
      <c r="E30" s="19"/>
      <c r="F30" s="26" t="s">
        <v>7</v>
      </c>
    </row>
    <row r="31" spans="1:6" ht="15.75" x14ac:dyDescent="0.25">
      <c r="A31" s="6">
        <v>27</v>
      </c>
      <c r="B31" s="29" t="s">
        <v>133</v>
      </c>
      <c r="C31" s="19" t="s">
        <v>11</v>
      </c>
      <c r="D31" s="19">
        <v>10</v>
      </c>
      <c r="E31" s="19"/>
      <c r="F31" s="26" t="s">
        <v>7</v>
      </c>
    </row>
    <row r="32" spans="1:6" ht="15.75" x14ac:dyDescent="0.25">
      <c r="A32" s="6">
        <v>28</v>
      </c>
      <c r="B32" s="29" t="s">
        <v>135</v>
      </c>
      <c r="C32" s="19" t="s">
        <v>12</v>
      </c>
      <c r="D32" s="19">
        <v>10</v>
      </c>
      <c r="E32" s="19"/>
      <c r="F32" s="26" t="s">
        <v>7</v>
      </c>
    </row>
    <row r="33" spans="1:6" ht="15.75" x14ac:dyDescent="0.25">
      <c r="A33" s="6">
        <v>29</v>
      </c>
      <c r="B33" s="29" t="s">
        <v>114</v>
      </c>
      <c r="C33" s="26" t="s">
        <v>11</v>
      </c>
      <c r="D33" s="19">
        <v>10</v>
      </c>
      <c r="E33" s="19"/>
      <c r="F33" s="26" t="s">
        <v>7</v>
      </c>
    </row>
    <row r="34" spans="1:6" ht="15.75" x14ac:dyDescent="0.25">
      <c r="A34" s="6">
        <v>30</v>
      </c>
      <c r="B34" s="29" t="s">
        <v>122</v>
      </c>
      <c r="C34" s="26" t="s">
        <v>12</v>
      </c>
      <c r="D34" s="19">
        <v>10</v>
      </c>
      <c r="E34" s="19"/>
      <c r="F34" s="26" t="s">
        <v>7</v>
      </c>
    </row>
    <row r="35" spans="1:6" ht="15.75" x14ac:dyDescent="0.25">
      <c r="A35" s="6">
        <v>31</v>
      </c>
      <c r="B35" s="29" t="s">
        <v>117</v>
      </c>
      <c r="C35" s="26" t="s">
        <v>11</v>
      </c>
      <c r="D35" s="19">
        <v>10</v>
      </c>
      <c r="E35" s="19"/>
      <c r="F35" s="26" t="s">
        <v>7</v>
      </c>
    </row>
    <row r="36" spans="1:6" ht="15.75" x14ac:dyDescent="0.25">
      <c r="A36" s="6">
        <v>32</v>
      </c>
      <c r="B36" s="29" t="s">
        <v>120</v>
      </c>
      <c r="C36" s="26" t="s">
        <v>11</v>
      </c>
      <c r="D36" s="26">
        <v>10</v>
      </c>
      <c r="E36" s="19"/>
      <c r="F36" s="26" t="s">
        <v>7</v>
      </c>
    </row>
    <row r="37" spans="1:6" ht="15.75" x14ac:dyDescent="0.25">
      <c r="A37" s="6">
        <v>33</v>
      </c>
      <c r="B37" s="29" t="s">
        <v>121</v>
      </c>
      <c r="C37" s="26" t="s">
        <v>11</v>
      </c>
      <c r="D37" s="26">
        <v>10</v>
      </c>
      <c r="E37" s="19"/>
      <c r="F37" s="26" t="s">
        <v>7</v>
      </c>
    </row>
    <row r="38" spans="1:6" ht="15.75" x14ac:dyDescent="0.25">
      <c r="F38" s="26"/>
    </row>
    <row r="39" spans="1:6" ht="15.75" x14ac:dyDescent="0.25">
      <c r="F39" s="26"/>
    </row>
    <row r="40" spans="1:6" ht="15.75" x14ac:dyDescent="0.25">
      <c r="F40" s="26"/>
    </row>
    <row r="41" spans="1:6" ht="15.75" x14ac:dyDescent="0.25">
      <c r="F41" s="26"/>
    </row>
    <row r="42" spans="1:6" ht="15.75" x14ac:dyDescent="0.25">
      <c r="F42" s="26"/>
    </row>
    <row r="43" spans="1:6" ht="15.75" x14ac:dyDescent="0.25">
      <c r="F43" s="26"/>
    </row>
    <row r="44" spans="1:6" ht="15.75" x14ac:dyDescent="0.25">
      <c r="F44" s="26"/>
    </row>
    <row r="45" spans="1:6" ht="15.75" x14ac:dyDescent="0.25">
      <c r="F45" s="26"/>
    </row>
    <row r="46" spans="1:6" ht="15.75" x14ac:dyDescent="0.25">
      <c r="F46" s="26"/>
    </row>
    <row r="47" spans="1:6" ht="15.75" x14ac:dyDescent="0.25">
      <c r="F47" s="26"/>
    </row>
    <row r="48" spans="1:6" ht="15.75" x14ac:dyDescent="0.25">
      <c r="F48" s="26"/>
    </row>
    <row r="49" spans="6:6" ht="15.75" x14ac:dyDescent="0.25">
      <c r="F49" s="26"/>
    </row>
  </sheetData>
  <sortState ref="A5:F37">
    <sortCondition descending="1" ref="D5"/>
  </sortState>
  <phoneticPr fontId="0" type="noConversion"/>
  <pageMargins left="0.7" right="0.7" top="0.75" bottom="0.75" header="0.3" footer="0.3"/>
  <pageSetup paperSize="9" fitToWidth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workbookViewId="0">
      <selection activeCell="D1" sqref="D1:G3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28515625" style="8" customWidth="1"/>
    <col min="5" max="5" width="13" style="8" customWidth="1"/>
    <col min="6" max="6" width="20.7109375" style="30" customWidth="1"/>
  </cols>
  <sheetData>
    <row r="1" spans="1:7" ht="42.75" x14ac:dyDescent="0.25">
      <c r="A1" s="10"/>
      <c r="B1" s="4" t="s">
        <v>13</v>
      </c>
      <c r="C1" s="11" t="s">
        <v>157</v>
      </c>
      <c r="D1" s="33" t="s">
        <v>9</v>
      </c>
      <c r="E1" s="34" t="s">
        <v>8</v>
      </c>
      <c r="F1" s="24" t="s">
        <v>10</v>
      </c>
      <c r="G1" s="39">
        <v>25</v>
      </c>
    </row>
    <row r="2" spans="1:7" ht="15.75" x14ac:dyDescent="0.25">
      <c r="A2" s="17"/>
      <c r="B2" s="4" t="s">
        <v>165</v>
      </c>
      <c r="C2" s="14"/>
      <c r="D2" s="35">
        <f>SUM(G1:G3)</f>
        <v>25</v>
      </c>
      <c r="E2" s="35">
        <f>COUNT(D5:D156)</f>
        <v>16</v>
      </c>
      <c r="F2" s="27"/>
      <c r="G2" s="39"/>
    </row>
    <row r="3" spans="1:7" x14ac:dyDescent="0.25">
      <c r="A3" s="18"/>
      <c r="B3" s="16"/>
      <c r="C3" s="16"/>
      <c r="D3" s="38"/>
      <c r="E3" s="20">
        <f>E2/D2</f>
        <v>0.64</v>
      </c>
      <c r="F3" s="36"/>
      <c r="G3" s="39"/>
    </row>
    <row r="4" spans="1:7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5" t="s">
        <v>5</v>
      </c>
    </row>
    <row r="5" spans="1:7" ht="15.75" x14ac:dyDescent="0.25">
      <c r="A5" s="6">
        <v>1</v>
      </c>
      <c r="B5" s="29" t="s">
        <v>138</v>
      </c>
      <c r="C5" s="31" t="s">
        <v>11</v>
      </c>
      <c r="D5" s="31">
        <v>15</v>
      </c>
      <c r="E5" s="3">
        <v>1</v>
      </c>
      <c r="F5" s="26" t="s">
        <v>6</v>
      </c>
    </row>
    <row r="6" spans="1:7" ht="15.75" x14ac:dyDescent="0.25">
      <c r="A6" s="6">
        <v>2</v>
      </c>
      <c r="B6" s="29" t="s">
        <v>153</v>
      </c>
      <c r="C6" s="26" t="s">
        <v>11</v>
      </c>
      <c r="D6" s="26">
        <v>10</v>
      </c>
      <c r="E6" s="3">
        <v>2</v>
      </c>
      <c r="F6" s="19" t="s">
        <v>159</v>
      </c>
    </row>
    <row r="7" spans="1:7" ht="15.75" x14ac:dyDescent="0.25">
      <c r="A7" s="6">
        <v>3</v>
      </c>
      <c r="B7" s="29" t="s">
        <v>142</v>
      </c>
      <c r="C7" s="26" t="s">
        <v>11</v>
      </c>
      <c r="D7" s="26">
        <v>10</v>
      </c>
      <c r="E7" s="3">
        <v>2</v>
      </c>
      <c r="F7" s="19" t="s">
        <v>159</v>
      </c>
    </row>
    <row r="8" spans="1:7" ht="15.75" x14ac:dyDescent="0.25">
      <c r="A8" s="6">
        <v>4</v>
      </c>
      <c r="B8" s="29" t="s">
        <v>148</v>
      </c>
      <c r="C8" s="26" t="s">
        <v>11</v>
      </c>
      <c r="D8" s="26">
        <v>10</v>
      </c>
      <c r="E8" s="3">
        <v>2</v>
      </c>
      <c r="F8" s="19" t="s">
        <v>159</v>
      </c>
    </row>
    <row r="9" spans="1:7" ht="15.75" x14ac:dyDescent="0.25">
      <c r="A9" s="6">
        <v>5</v>
      </c>
      <c r="B9" s="29" t="s">
        <v>149</v>
      </c>
      <c r="C9" s="26" t="s">
        <v>11</v>
      </c>
      <c r="D9" s="26">
        <v>10</v>
      </c>
      <c r="E9" s="3">
        <v>2</v>
      </c>
      <c r="F9" s="19" t="s">
        <v>159</v>
      </c>
    </row>
    <row r="10" spans="1:7" ht="15.75" x14ac:dyDescent="0.25">
      <c r="A10" s="6">
        <v>6</v>
      </c>
      <c r="B10" s="29" t="s">
        <v>152</v>
      </c>
      <c r="C10" s="26" t="s">
        <v>12</v>
      </c>
      <c r="D10" s="26">
        <v>6</v>
      </c>
      <c r="E10" s="3"/>
      <c r="F10" s="26" t="s">
        <v>7</v>
      </c>
    </row>
    <row r="11" spans="1:7" ht="15.75" x14ac:dyDescent="0.25">
      <c r="A11" s="6">
        <v>7</v>
      </c>
      <c r="B11" s="29" t="s">
        <v>141</v>
      </c>
      <c r="C11" s="26" t="s">
        <v>11</v>
      </c>
      <c r="D11" s="26">
        <v>6</v>
      </c>
      <c r="E11" s="3"/>
      <c r="F11" s="26" t="s">
        <v>7</v>
      </c>
    </row>
    <row r="12" spans="1:7" ht="15.75" x14ac:dyDescent="0.25">
      <c r="A12" s="6">
        <v>8</v>
      </c>
      <c r="B12" s="29" t="s">
        <v>147</v>
      </c>
      <c r="C12" s="26" t="s">
        <v>11</v>
      </c>
      <c r="D12" s="26">
        <v>5</v>
      </c>
      <c r="E12" s="3"/>
      <c r="F12" s="26" t="s">
        <v>7</v>
      </c>
    </row>
    <row r="13" spans="1:7" ht="15.75" x14ac:dyDescent="0.25">
      <c r="A13" s="6">
        <v>9</v>
      </c>
      <c r="B13" s="29" t="s">
        <v>151</v>
      </c>
      <c r="C13" s="26" t="s">
        <v>11</v>
      </c>
      <c r="D13" s="26">
        <v>5</v>
      </c>
      <c r="E13" s="3"/>
      <c r="F13" s="26" t="s">
        <v>7</v>
      </c>
    </row>
    <row r="14" spans="1:7" ht="15.75" x14ac:dyDescent="0.25">
      <c r="A14" s="28">
        <v>10</v>
      </c>
      <c r="B14" s="29" t="s">
        <v>139</v>
      </c>
      <c r="C14" s="31" t="s">
        <v>11</v>
      </c>
      <c r="D14" s="31">
        <v>5</v>
      </c>
      <c r="E14" s="3"/>
      <c r="F14" s="26" t="s">
        <v>7</v>
      </c>
    </row>
    <row r="15" spans="1:7" ht="15.75" x14ac:dyDescent="0.25">
      <c r="A15" s="28">
        <v>11</v>
      </c>
      <c r="B15" s="29" t="s">
        <v>140</v>
      </c>
      <c r="C15" s="31" t="s">
        <v>12</v>
      </c>
      <c r="D15" s="31">
        <v>5</v>
      </c>
      <c r="E15" s="3"/>
      <c r="F15" s="26" t="s">
        <v>7</v>
      </c>
    </row>
    <row r="16" spans="1:7" ht="15.75" x14ac:dyDescent="0.25">
      <c r="A16" s="28">
        <v>12</v>
      </c>
      <c r="B16" s="29" t="s">
        <v>143</v>
      </c>
      <c r="C16" s="26" t="s">
        <v>12</v>
      </c>
      <c r="D16" s="26">
        <v>5</v>
      </c>
      <c r="E16" s="3"/>
      <c r="F16" s="26" t="s">
        <v>7</v>
      </c>
    </row>
    <row r="17" spans="1:6" ht="15.75" x14ac:dyDescent="0.25">
      <c r="A17" s="28">
        <v>13</v>
      </c>
      <c r="B17" s="29" t="s">
        <v>144</v>
      </c>
      <c r="C17" s="26" t="s">
        <v>12</v>
      </c>
      <c r="D17" s="26">
        <v>5</v>
      </c>
      <c r="E17" s="3"/>
      <c r="F17" s="26" t="s">
        <v>7</v>
      </c>
    </row>
    <row r="18" spans="1:6" ht="15.75" x14ac:dyDescent="0.25">
      <c r="A18" s="28">
        <v>14</v>
      </c>
      <c r="B18" s="29" t="s">
        <v>145</v>
      </c>
      <c r="C18" s="26" t="s">
        <v>12</v>
      </c>
      <c r="D18" s="26">
        <v>5</v>
      </c>
      <c r="E18" s="3"/>
      <c r="F18" s="26" t="s">
        <v>7</v>
      </c>
    </row>
    <row r="19" spans="1:6" ht="15.75" x14ac:dyDescent="0.25">
      <c r="A19" s="28">
        <v>15</v>
      </c>
      <c r="B19" s="29" t="s">
        <v>146</v>
      </c>
      <c r="C19" s="26" t="s">
        <v>11</v>
      </c>
      <c r="D19" s="26">
        <v>5</v>
      </c>
      <c r="E19" s="3"/>
      <c r="F19" s="26" t="s">
        <v>7</v>
      </c>
    </row>
    <row r="20" spans="1:6" ht="15.75" x14ac:dyDescent="0.25">
      <c r="A20" s="28">
        <v>16</v>
      </c>
      <c r="B20" s="29" t="s">
        <v>150</v>
      </c>
      <c r="C20" s="26" t="s">
        <v>12</v>
      </c>
      <c r="D20" s="26">
        <v>5</v>
      </c>
      <c r="E20" s="3"/>
      <c r="F20" s="26" t="s">
        <v>7</v>
      </c>
    </row>
    <row r="21" spans="1:6" ht="15.75" x14ac:dyDescent="0.25">
      <c r="A21" s="7"/>
      <c r="B21" s="7"/>
      <c r="C21" s="7"/>
      <c r="D21" s="7"/>
      <c r="E21" s="7"/>
      <c r="F21" s="26" t="s">
        <v>7</v>
      </c>
    </row>
    <row r="22" spans="1:6" ht="15.75" x14ac:dyDescent="0.25">
      <c r="A22" s="7"/>
      <c r="B22" s="7"/>
      <c r="C22" s="7"/>
      <c r="D22" s="7"/>
      <c r="E22" s="7"/>
      <c r="F22" s="26" t="s">
        <v>7</v>
      </c>
    </row>
    <row r="23" spans="1:6" ht="15.75" x14ac:dyDescent="0.25">
      <c r="A23" s="7"/>
      <c r="B23" s="7"/>
      <c r="C23" s="7"/>
      <c r="D23" s="7"/>
      <c r="E23" s="7"/>
      <c r="F23" s="26" t="s">
        <v>7</v>
      </c>
    </row>
    <row r="24" spans="1:6" ht="15.75" x14ac:dyDescent="0.25">
      <c r="A24" s="7"/>
      <c r="B24" s="7"/>
      <c r="C24" s="7"/>
      <c r="D24" s="7"/>
      <c r="E24" s="7"/>
      <c r="F24" s="26" t="s">
        <v>7</v>
      </c>
    </row>
    <row r="25" spans="1:6" ht="15.75" x14ac:dyDescent="0.25">
      <c r="A25" s="7"/>
      <c r="B25" s="7"/>
      <c r="C25" s="7"/>
      <c r="D25" s="7"/>
      <c r="E25" s="7"/>
      <c r="F25" s="26" t="s">
        <v>7</v>
      </c>
    </row>
    <row r="26" spans="1:6" ht="15.75" x14ac:dyDescent="0.25">
      <c r="A26" s="7"/>
      <c r="B26" s="7"/>
      <c r="C26" s="7"/>
      <c r="D26" s="7"/>
      <c r="E26" s="7"/>
      <c r="F26" s="26" t="s">
        <v>7</v>
      </c>
    </row>
    <row r="27" spans="1:6" ht="15.75" x14ac:dyDescent="0.25">
      <c r="A27" s="7"/>
      <c r="B27" s="7"/>
      <c r="C27" s="7"/>
      <c r="D27" s="7"/>
      <c r="E27" s="7"/>
      <c r="F27" s="26" t="s">
        <v>7</v>
      </c>
    </row>
    <row r="28" spans="1:6" ht="15.75" x14ac:dyDescent="0.25">
      <c r="A28" s="7"/>
      <c r="B28" s="7"/>
      <c r="C28" s="7"/>
      <c r="D28" s="7"/>
      <c r="E28" s="7"/>
      <c r="F28" s="26" t="s">
        <v>7</v>
      </c>
    </row>
    <row r="29" spans="1:6" ht="15.75" x14ac:dyDescent="0.25">
      <c r="F29" s="26" t="s">
        <v>7</v>
      </c>
    </row>
    <row r="30" spans="1:6" ht="15.75" x14ac:dyDescent="0.25">
      <c r="F30" s="26" t="s">
        <v>7</v>
      </c>
    </row>
    <row r="31" spans="1:6" ht="15.75" x14ac:dyDescent="0.25">
      <c r="F31" s="26" t="s">
        <v>7</v>
      </c>
    </row>
    <row r="32" spans="1:6" ht="15.75" x14ac:dyDescent="0.25">
      <c r="F32" s="26" t="s">
        <v>7</v>
      </c>
    </row>
    <row r="33" spans="6:6" ht="15.75" x14ac:dyDescent="0.25">
      <c r="F33" s="26" t="s">
        <v>7</v>
      </c>
    </row>
    <row r="34" spans="6:6" ht="15.75" x14ac:dyDescent="0.25">
      <c r="F34" s="26" t="s">
        <v>7</v>
      </c>
    </row>
    <row r="35" spans="6:6" ht="15.75" x14ac:dyDescent="0.25">
      <c r="F35" s="26" t="s">
        <v>7</v>
      </c>
    </row>
    <row r="36" spans="6:6" ht="15.75" x14ac:dyDescent="0.25">
      <c r="F36" s="26" t="s">
        <v>7</v>
      </c>
    </row>
    <row r="37" spans="6:6" ht="15.75" x14ac:dyDescent="0.25">
      <c r="F37" s="26" t="s">
        <v>7</v>
      </c>
    </row>
    <row r="38" spans="6:6" ht="15.75" x14ac:dyDescent="0.25">
      <c r="F38" s="26" t="s">
        <v>7</v>
      </c>
    </row>
    <row r="39" spans="6:6" ht="15.75" x14ac:dyDescent="0.25">
      <c r="F39" s="26" t="s">
        <v>7</v>
      </c>
    </row>
    <row r="40" spans="6:6" ht="15.75" x14ac:dyDescent="0.25">
      <c r="F40" s="26" t="s">
        <v>7</v>
      </c>
    </row>
    <row r="41" spans="6:6" ht="15.75" x14ac:dyDescent="0.25">
      <c r="F41" s="26" t="s">
        <v>7</v>
      </c>
    </row>
    <row r="42" spans="6:6" ht="15.75" x14ac:dyDescent="0.25">
      <c r="F42" s="26" t="s">
        <v>7</v>
      </c>
    </row>
    <row r="43" spans="6:6" ht="15.75" x14ac:dyDescent="0.25">
      <c r="F43" s="26" t="s">
        <v>7</v>
      </c>
    </row>
    <row r="44" spans="6:6" ht="15.75" x14ac:dyDescent="0.25">
      <c r="F44" s="26" t="s">
        <v>7</v>
      </c>
    </row>
    <row r="45" spans="6:6" ht="15.75" x14ac:dyDescent="0.25">
      <c r="F45" s="26" t="s">
        <v>7</v>
      </c>
    </row>
    <row r="46" spans="6:6" ht="15.75" x14ac:dyDescent="0.25">
      <c r="F46" s="26" t="s">
        <v>7</v>
      </c>
    </row>
    <row r="47" spans="6:6" ht="15.75" x14ac:dyDescent="0.25">
      <c r="F47" s="26" t="s">
        <v>7</v>
      </c>
    </row>
    <row r="48" spans="6:6" ht="15.75" x14ac:dyDescent="0.25">
      <c r="F48" s="26" t="s">
        <v>7</v>
      </c>
    </row>
  </sheetData>
  <sortState ref="A5:F21">
    <sortCondition descending="1" ref="D5"/>
  </sortState>
  <phoneticPr fontId="0" type="noConversion"/>
  <pageMargins left="0.7" right="0.7" top="0.75" bottom="0.75" header="0.3" footer="0.3"/>
  <pageSetup paperSize="9" fitToWidth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2" sqref="G2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28515625" style="8" customWidth="1"/>
    <col min="5" max="5" width="13" style="8" customWidth="1"/>
    <col min="6" max="6" width="20.7109375" style="8" customWidth="1"/>
  </cols>
  <sheetData>
    <row r="1" spans="1:7" ht="42.75" x14ac:dyDescent="0.25">
      <c r="A1" s="10"/>
      <c r="B1" s="4" t="s">
        <v>13</v>
      </c>
      <c r="C1" s="11" t="s">
        <v>158</v>
      </c>
      <c r="D1" s="33" t="s">
        <v>9</v>
      </c>
      <c r="E1" s="34" t="s">
        <v>8</v>
      </c>
      <c r="F1" s="24" t="s">
        <v>10</v>
      </c>
      <c r="G1" s="39">
        <v>7</v>
      </c>
    </row>
    <row r="2" spans="1:7" ht="15.75" x14ac:dyDescent="0.25">
      <c r="A2" s="17"/>
      <c r="B2" s="4" t="s">
        <v>165</v>
      </c>
      <c r="C2" s="14"/>
      <c r="D2" s="35">
        <f>SUM(G1:G3)</f>
        <v>7</v>
      </c>
      <c r="E2" s="35">
        <f>COUNT(D5:D156)</f>
        <v>4</v>
      </c>
      <c r="F2" s="27"/>
      <c r="G2" s="39"/>
    </row>
    <row r="3" spans="1:7" x14ac:dyDescent="0.25">
      <c r="A3" s="18"/>
      <c r="B3" s="16"/>
      <c r="C3" s="16"/>
      <c r="D3" s="38"/>
      <c r="E3" s="20">
        <f>E2/D2</f>
        <v>0.5714285714285714</v>
      </c>
      <c r="F3" s="36"/>
      <c r="G3" s="39"/>
    </row>
    <row r="4" spans="1:7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7" ht="15.75" x14ac:dyDescent="0.25">
      <c r="A5" s="3">
        <v>1</v>
      </c>
      <c r="B5" s="7" t="s">
        <v>17</v>
      </c>
      <c r="C5" s="3" t="s">
        <v>12</v>
      </c>
      <c r="D5" s="3">
        <v>30</v>
      </c>
      <c r="E5" s="3">
        <v>1</v>
      </c>
      <c r="F5" s="3" t="s">
        <v>159</v>
      </c>
    </row>
    <row r="6" spans="1:7" ht="15.75" x14ac:dyDescent="0.25">
      <c r="A6" s="3">
        <v>2</v>
      </c>
      <c r="B6" s="7" t="s">
        <v>16</v>
      </c>
      <c r="C6" s="3" t="s">
        <v>11</v>
      </c>
      <c r="D6" s="9">
        <v>20</v>
      </c>
      <c r="E6" s="3">
        <v>2</v>
      </c>
      <c r="F6" s="26" t="s">
        <v>159</v>
      </c>
    </row>
    <row r="7" spans="1:7" ht="15.75" x14ac:dyDescent="0.25">
      <c r="A7" s="3">
        <v>3</v>
      </c>
      <c r="B7" s="7" t="s">
        <v>14</v>
      </c>
      <c r="C7" s="9" t="s">
        <v>11</v>
      </c>
      <c r="D7" s="9">
        <v>10</v>
      </c>
      <c r="E7" s="3">
        <v>3</v>
      </c>
      <c r="F7" s="26" t="s">
        <v>159</v>
      </c>
    </row>
    <row r="8" spans="1:7" ht="15.75" x14ac:dyDescent="0.25">
      <c r="A8" s="3">
        <v>4</v>
      </c>
      <c r="B8" s="7" t="s">
        <v>15</v>
      </c>
      <c r="C8" s="9" t="s">
        <v>11</v>
      </c>
      <c r="D8" s="3">
        <v>10</v>
      </c>
      <c r="E8" s="3">
        <v>3</v>
      </c>
      <c r="F8" s="26" t="s">
        <v>159</v>
      </c>
    </row>
    <row r="9" spans="1:7" ht="15.75" x14ac:dyDescent="0.25">
      <c r="A9" s="7"/>
      <c r="B9" s="7"/>
      <c r="C9" s="3"/>
      <c r="D9" s="3"/>
      <c r="E9" s="3"/>
      <c r="F9" s="7"/>
    </row>
    <row r="10" spans="1:7" ht="15.75" x14ac:dyDescent="0.25">
      <c r="A10" s="7"/>
      <c r="D10" s="3"/>
      <c r="E10" s="3"/>
      <c r="F10" s="7"/>
    </row>
    <row r="11" spans="1:7" ht="15.75" x14ac:dyDescent="0.25">
      <c r="A11" s="7"/>
      <c r="D11" s="3"/>
      <c r="E11" s="3"/>
      <c r="F11" s="7"/>
    </row>
    <row r="12" spans="1:7" ht="15.75" x14ac:dyDescent="0.25">
      <c r="A12" s="7"/>
      <c r="B12" s="7"/>
      <c r="C12" s="3"/>
      <c r="D12" s="3"/>
      <c r="E12" s="3"/>
      <c r="F12" s="7"/>
    </row>
    <row r="13" spans="1:7" ht="15.75" x14ac:dyDescent="0.25">
      <c r="A13" s="7"/>
      <c r="B13" s="7"/>
      <c r="C13" s="3"/>
      <c r="D13" s="3"/>
      <c r="E13" s="3"/>
      <c r="F13" s="7"/>
    </row>
    <row r="14" spans="1:7" ht="15.75" x14ac:dyDescent="0.25">
      <c r="A14" s="7"/>
      <c r="B14" s="7"/>
      <c r="C14" s="3"/>
      <c r="D14" s="3"/>
      <c r="E14" s="3"/>
      <c r="F14" s="7"/>
    </row>
    <row r="15" spans="1:7" ht="15.75" x14ac:dyDescent="0.25">
      <c r="A15" s="7"/>
      <c r="B15" s="7"/>
      <c r="C15" s="3"/>
      <c r="D15" s="3"/>
      <c r="E15" s="3"/>
      <c r="F15" s="7"/>
    </row>
    <row r="16" spans="1:7" ht="15.75" x14ac:dyDescent="0.25">
      <c r="A16" s="7"/>
      <c r="B16" s="7"/>
      <c r="C16" s="3"/>
      <c r="D16" s="3"/>
      <c r="E16" s="3"/>
      <c r="F16" s="7"/>
    </row>
    <row r="17" spans="1:6" ht="15.75" x14ac:dyDescent="0.25">
      <c r="A17" s="7"/>
      <c r="B17" s="7"/>
      <c r="C17" s="3"/>
      <c r="D17" s="3"/>
      <c r="E17" s="3"/>
      <c r="F17" s="7"/>
    </row>
    <row r="18" spans="1:6" ht="15.75" x14ac:dyDescent="0.25">
      <c r="A18" s="7"/>
      <c r="B18" s="7"/>
      <c r="C18" s="3"/>
      <c r="D18" s="3"/>
      <c r="E18" s="3"/>
      <c r="F18" s="7"/>
    </row>
    <row r="19" spans="1:6" ht="15.75" x14ac:dyDescent="0.25">
      <c r="A19" s="7"/>
      <c r="B19" s="7"/>
      <c r="C19" s="7"/>
      <c r="D19" s="7"/>
      <c r="E19" s="7"/>
      <c r="F19" s="7"/>
    </row>
    <row r="20" spans="1:6" ht="15.75" x14ac:dyDescent="0.25">
      <c r="A20" s="7"/>
      <c r="B20" s="7"/>
      <c r="C20" s="7"/>
      <c r="D20" s="7"/>
      <c r="E20" s="7"/>
      <c r="F20" s="7"/>
    </row>
    <row r="21" spans="1:6" ht="15.75" x14ac:dyDescent="0.25">
      <c r="A21" s="7"/>
      <c r="B21" s="7"/>
      <c r="C21" s="7"/>
      <c r="D21" s="7"/>
      <c r="E21" s="7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</sheetData>
  <sortState ref="A5:F8">
    <sortCondition descending="1" ref="D5"/>
  </sortState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6" sqref="A6"/>
    </sheetView>
  </sheetViews>
  <sheetFormatPr defaultRowHeight="15" x14ac:dyDescent="0.25"/>
  <cols>
    <col min="1" max="1" width="19.7109375" bestFit="1" customWidth="1"/>
    <col min="2" max="2" width="3.5703125" bestFit="1" customWidth="1"/>
    <col min="3" max="3" width="2" bestFit="1" customWidth="1"/>
    <col min="4" max="4" width="7.140625" bestFit="1" customWidth="1"/>
    <col min="5" max="5" width="0" hidden="1" customWidth="1"/>
    <col min="6" max="6" width="55.5703125" bestFit="1" customWidth="1"/>
    <col min="8" max="8" width="3" bestFit="1" customWidth="1"/>
  </cols>
  <sheetData>
    <row r="1" spans="1:8" x14ac:dyDescent="0.25">
      <c r="A1" t="s">
        <v>174</v>
      </c>
      <c r="B1" t="s">
        <v>175</v>
      </c>
      <c r="C1">
        <v>2</v>
      </c>
      <c r="D1" s="21">
        <v>0.14299999999999999</v>
      </c>
      <c r="F1" t="s">
        <v>184</v>
      </c>
      <c r="H1">
        <v>4</v>
      </c>
    </row>
    <row r="2" spans="1:8" x14ac:dyDescent="0.25">
      <c r="A2" t="s">
        <v>174</v>
      </c>
      <c r="B2" t="s">
        <v>175</v>
      </c>
      <c r="C2">
        <v>2</v>
      </c>
      <c r="D2" s="21">
        <v>7.0999999999999994E-2</v>
      </c>
      <c r="F2" t="s">
        <v>185</v>
      </c>
    </row>
    <row r="3" spans="1:8" x14ac:dyDescent="0.25">
      <c r="A3" t="s">
        <v>176</v>
      </c>
      <c r="B3" t="s">
        <v>177</v>
      </c>
      <c r="C3">
        <v>2</v>
      </c>
      <c r="D3" s="21">
        <v>0.42899999999999999</v>
      </c>
      <c r="F3" t="s">
        <v>186</v>
      </c>
      <c r="H3">
        <v>17</v>
      </c>
    </row>
    <row r="4" spans="1:8" x14ac:dyDescent="0.25">
      <c r="A4" t="s">
        <v>178</v>
      </c>
      <c r="B4" t="s">
        <v>177</v>
      </c>
      <c r="C4">
        <v>2</v>
      </c>
      <c r="D4" s="21">
        <v>0.42899999999999999</v>
      </c>
      <c r="F4" t="s">
        <v>187</v>
      </c>
      <c r="H4">
        <v>12</v>
      </c>
    </row>
    <row r="5" spans="1:8" x14ac:dyDescent="0.25">
      <c r="A5" t="s">
        <v>179</v>
      </c>
      <c r="B5" t="s">
        <v>177</v>
      </c>
      <c r="C5">
        <v>2</v>
      </c>
      <c r="D5" s="21">
        <v>0.35699999999999998</v>
      </c>
      <c r="F5" t="s">
        <v>188</v>
      </c>
      <c r="H5">
        <v>13</v>
      </c>
    </row>
    <row r="6" spans="1:8" x14ac:dyDescent="0.25">
      <c r="A6" t="s">
        <v>180</v>
      </c>
      <c r="B6" t="s">
        <v>175</v>
      </c>
      <c r="C6">
        <v>2</v>
      </c>
      <c r="D6" s="21">
        <v>7.0999999999999994E-2</v>
      </c>
      <c r="F6" t="s">
        <v>189</v>
      </c>
    </row>
    <row r="7" spans="1:8" x14ac:dyDescent="0.25">
      <c r="A7" t="s">
        <v>181</v>
      </c>
      <c r="B7" t="s">
        <v>177</v>
      </c>
      <c r="C7">
        <v>3</v>
      </c>
      <c r="D7" s="21">
        <v>0.5</v>
      </c>
      <c r="F7" t="s">
        <v>190</v>
      </c>
      <c r="H7">
        <v>17</v>
      </c>
    </row>
    <row r="8" spans="1:8" x14ac:dyDescent="0.25">
      <c r="A8" t="s">
        <v>182</v>
      </c>
      <c r="B8" t="s">
        <v>177</v>
      </c>
      <c r="C8">
        <v>2</v>
      </c>
      <c r="D8" s="21">
        <v>0.35699999999999998</v>
      </c>
      <c r="F8" t="s">
        <v>191</v>
      </c>
      <c r="H8">
        <v>10</v>
      </c>
    </row>
    <row r="9" spans="1:8" x14ac:dyDescent="0.25">
      <c r="A9" t="s">
        <v>183</v>
      </c>
      <c r="B9" t="s">
        <v>177</v>
      </c>
      <c r="C9">
        <v>2</v>
      </c>
      <c r="D9" s="21">
        <v>0.42899999999999999</v>
      </c>
      <c r="F9" t="s">
        <v>192</v>
      </c>
      <c r="H9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2018-10-16T14:00:41Z</dcterms:modified>
</cp:coreProperties>
</file>